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bwl\dfs\Shared\Fine Wine Trade\"/>
    </mc:Choice>
  </mc:AlternateContent>
  <xr:revisionPtr revIDLastSave="0" documentId="13_ncr:1_{256C5956-1F34-4117-81FA-8902C2BE5D57}" xr6:coauthVersionLast="43" xr6:coauthVersionMax="43" xr10:uidLastSave="{00000000-0000-0000-0000-000000000000}"/>
  <bookViews>
    <workbookView xWindow="-120" yWindow="-120" windowWidth="20730" windowHeight="11160" xr2:uid="{00000000-000D-0000-FFFF-FFFF00000000}"/>
  </bookViews>
  <sheets>
    <sheet name="29.07.2019" sheetId="1" r:id="rId1"/>
  </sheets>
  <definedNames>
    <definedName name="_xlnm._FilterDatabase" localSheetId="0" hidden="1">'29.07.2019'!$A$5:$J$208</definedName>
    <definedName name="_xlnm.Print_Area" localSheetId="0">'29.07.2019'!$A$5:$J$156</definedName>
    <definedName name="_xlnm.Print_Titles" localSheetId="0">'29.07.2019'!#REF!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<sst xmlns="http://schemas.openxmlformats.org/spreadsheetml/2006/main" count="1217" uniqueCount="318">
  <si>
    <t>Region</t>
  </si>
  <si>
    <t>Sub Region</t>
  </si>
  <si>
    <t>Colour</t>
  </si>
  <si>
    <t>Vintage</t>
  </si>
  <si>
    <t>Product Code</t>
  </si>
  <si>
    <t>Wine Description</t>
  </si>
  <si>
    <t>Case Size</t>
  </si>
  <si>
    <t>White</t>
  </si>
  <si>
    <t>Red</t>
  </si>
  <si>
    <t>Northern Rhone</t>
  </si>
  <si>
    <t>Rhone</t>
  </si>
  <si>
    <t>Bordeaux</t>
  </si>
  <si>
    <t>Tuscany</t>
  </si>
  <si>
    <t>Country</t>
  </si>
  <si>
    <t>France</t>
  </si>
  <si>
    <t>Italy</t>
  </si>
  <si>
    <t>Available Stock (bottles)</t>
  </si>
  <si>
    <t>6x75cl</t>
  </si>
  <si>
    <t>12x75cl</t>
  </si>
  <si>
    <t>12x37.5cl</t>
  </si>
  <si>
    <t>California</t>
  </si>
  <si>
    <t>TRADE ORDERS</t>
  </si>
  <si>
    <t>MINIMUM ORDER POLICY</t>
  </si>
  <si>
    <t xml:space="preserve">Minimum order is 36 bottles or £300 (per order, ex.VAT). </t>
  </si>
  <si>
    <t>DESCRIPTION/QUALITY</t>
  </si>
  <si>
    <t xml:space="preserve">DELIVERY </t>
  </si>
  <si>
    <t>WE BUY WINE TOO</t>
  </si>
  <si>
    <t>rmathias@bibendum-wine.co.uk</t>
  </si>
  <si>
    <t xml:space="preserve">We are always looking to buy wine. If you are interested in selling to us please contact us on </t>
  </si>
  <si>
    <t xml:space="preserve">TERMS &amp; CONDITIONS OF SALE </t>
  </si>
  <si>
    <t xml:space="preserve">All wines are subject to availability and final confirmation upon acceptance of order E&amp;OE. Prices quoted per case or bottle are exclusive of VAT and delivery charges, and are correct at time of publication. They are, however, subject to market fluctuation, changes in rates of currency and changes in duty and VAT. Bottle sizes are 75cl unless otherwise stated. Duty Paid price per bottle is a guide only, many wines are only offered by the case. </t>
  </si>
  <si>
    <t>We endeavour to store all our wine in the best possible environment and to purchase only from reputable sources; however, due to the age and provenance of our  products we regret that we are unable to guarantee the condition. Credits and returns are at our discretion only.</t>
  </si>
  <si>
    <t>Deliveries under £300 within mainland UK will incur a delivery charge at cost - please contact us for a quote. All wines are sold ex-LCB Barking  or Trade Team Reading.  Export customers can be put in contact with a suitable freight forwarder.</t>
  </si>
  <si>
    <t>DP Sell Price (bottle)</t>
  </si>
  <si>
    <t>6x150cl</t>
  </si>
  <si>
    <t>Germany</t>
  </si>
  <si>
    <t>United States</t>
  </si>
  <si>
    <t>Pessac-Leognan</t>
  </si>
  <si>
    <t>3x150cl</t>
  </si>
  <si>
    <t>Napa Valley</t>
  </si>
  <si>
    <t>1x75cl</t>
  </si>
  <si>
    <t xml:space="preserve">Please send orders to Email: tradesales@bibendum-wine.co.uk   </t>
  </si>
  <si>
    <t>Volnay 1er Cru Clos de la Bousse d'Or Domaine de la Pousse d'Or 2006 75cl</t>
  </si>
  <si>
    <t>Verite La Muse 2002 75cl</t>
  </si>
  <si>
    <t>Verite Le Desir 2004 75cl</t>
  </si>
  <si>
    <t>Australia</t>
  </si>
  <si>
    <t>Markus Molitor Riesling Urziger Wurzgarten Auslese ** (Green Cap) 2013 75cl</t>
  </si>
  <si>
    <t>South Africa</t>
  </si>
  <si>
    <t>1x150cl</t>
  </si>
  <si>
    <t>Puligny-Montrachet 1er Cru Les Pucelles Domaine Morey-Coffinet 2015 75cl</t>
  </si>
  <si>
    <t>Mendoza</t>
  </si>
  <si>
    <t>South Australia</t>
  </si>
  <si>
    <t>Haut-Medoc</t>
  </si>
  <si>
    <t>Margaux</t>
  </si>
  <si>
    <t>Pauillac</t>
  </si>
  <si>
    <t>Pomerol</t>
  </si>
  <si>
    <t>St Emilion</t>
  </si>
  <si>
    <t>St Estephe</t>
  </si>
  <si>
    <t>St Julien</t>
  </si>
  <si>
    <t>Sauternes</t>
  </si>
  <si>
    <t>Burgundy</t>
  </si>
  <si>
    <t>Loire</t>
  </si>
  <si>
    <t>Central Vineyards</t>
  </si>
  <si>
    <t>Mosel</t>
  </si>
  <si>
    <t>Piedmont</t>
  </si>
  <si>
    <t>Sonoma</t>
  </si>
  <si>
    <t>Uco Valley</t>
  </si>
  <si>
    <t>Cote De Beaune</t>
  </si>
  <si>
    <t>Cote De Nuits</t>
  </si>
  <si>
    <t>Argentina</t>
  </si>
  <si>
    <t>Barolo</t>
  </si>
  <si>
    <t>New Zealand</t>
  </si>
  <si>
    <t>Central Otago</t>
  </si>
  <si>
    <t>South Island</t>
  </si>
  <si>
    <t>Felton Road Bannockburn Chardonnay 2016 75cl</t>
  </si>
  <si>
    <t>Champagne</t>
  </si>
  <si>
    <t>Alto-Adige</t>
  </si>
  <si>
    <t>Puligny-Montrachet 1er Cru Les Pucelles Domaine Morey-Coffinet 2011 75cl</t>
  </si>
  <si>
    <t>Chassagne Montrachet 1er Cru La Romanée Domaine Morey-Coffinet 2013 75cl</t>
  </si>
  <si>
    <t>Opus One 2014 75cl</t>
  </si>
  <si>
    <t>Chassagne-Montrachet 1er Cru La Boudriotte Domaine Jean-Noel Gagnard 2008 75cl</t>
  </si>
  <si>
    <t>3x75cl</t>
  </si>
  <si>
    <t>Hermitage La Chapelle Jaboulet 2006 75cl</t>
  </si>
  <si>
    <t>Cote de Beaune</t>
  </si>
  <si>
    <t>Chateau Peyrabon Haut-Medoc 2005 75cl</t>
  </si>
  <si>
    <t>Opus One 2013 75cl</t>
  </si>
  <si>
    <t>Markus Molitor Bernkastler Badstube Spatelese Edition 10 (Green Cap) 75cl</t>
  </si>
  <si>
    <t>Chateau La Fleur de Gay Pomerol 1998 75cl</t>
  </si>
  <si>
    <t xml:space="preserve">Italy                         </t>
  </si>
  <si>
    <t>Rioja</t>
  </si>
  <si>
    <t>Rioja Alta</t>
  </si>
  <si>
    <t>Blankiet Estate Paradise Hills Vineyard Cabernet Sauvignon 2004 75cl</t>
  </si>
  <si>
    <t>Barolo Le Vigne Sandrone 2007 75cl</t>
  </si>
  <si>
    <t>Montagny 1er Cru Jean Marc Boillot 2016 75cl</t>
  </si>
  <si>
    <t>Les Forts de Latour Pauillac 2012 75cl</t>
  </si>
  <si>
    <t>Paolo Conterno Barolo Ginestra Riserva 2009 75cl</t>
  </si>
  <si>
    <t>Chateau La Violette Pomerol 2006 75cl</t>
  </si>
  <si>
    <t>Chateau Certan de May Pomerol 2006 75cl</t>
  </si>
  <si>
    <t>Puligny-Montrachet 1er Cru Les Folatieres Domaine Alain Chavy 2013 75cl</t>
  </si>
  <si>
    <t>Penfolds Grange 2010 75cl</t>
  </si>
  <si>
    <t>Dagueneau Blanc Fume de Pouilly 2015 75cl</t>
  </si>
  <si>
    <t>Volnay 1er Cru Clos d'Audignac Domaine de la Pousse d'Or 1999 75cl</t>
  </si>
  <si>
    <t>Puligny-Montrachet 1er Cru Le Caillerets Domaine de la Pousse d'Or 2014 75cl</t>
  </si>
  <si>
    <t>Chassagne-Montrachet 1er Cru Les Champs Gains Maison Caroline Lestime 2016 75cl</t>
  </si>
  <si>
    <t>Elgin</t>
  </si>
  <si>
    <t>Catherine Marshall Clay Soil Pinot Noir 2015 75cl</t>
  </si>
  <si>
    <t>Chassagne-Montrachet 1er Cru La Romanée Domaine Morey-Coffinet 2016 75cl</t>
  </si>
  <si>
    <t>Corton Grand Cru Domaine Morey-Coffinet 2016 75cl</t>
  </si>
  <si>
    <t>Puligny-Montrachet 1er Cru Les Pucelles Domaine Morey-Coffinet 2016 75cl</t>
  </si>
  <si>
    <t>Spain</t>
  </si>
  <si>
    <t xml:space="preserve"> Chateau L'Eglise Clinet Pomerol 2007 75cl</t>
  </si>
  <si>
    <t>2x75cl</t>
  </si>
  <si>
    <t>Chateau La Lagune Haut-Medoc 2011 75cl</t>
  </si>
  <si>
    <t>Nahe</t>
  </si>
  <si>
    <t>Joh. Bapt. Schafer Dorsheimer Pittermanchen Auslese 2005 75cl</t>
  </si>
  <si>
    <t>El Gran Enemigo Single Vineyard El Cepillo 2012 75cl</t>
  </si>
  <si>
    <t>Rose</t>
  </si>
  <si>
    <t>Pommery Cuvee Louise Rose 2000 75cl</t>
  </si>
  <si>
    <t>Castillo Ygay Gran Reserva Especial Rioja 2009 75cl</t>
  </si>
  <si>
    <t>Bourgogne Hauts-Cotes de Beaune Sous Eguisons Blanc Domaine Jean-Noel Gagnard 2007 75cl</t>
  </si>
  <si>
    <t>Bourgogne Blanc Domaine Vincent Latour 2014 75cl</t>
  </si>
  <si>
    <t>Bâtard-Montrachet Grand Cru Bachelet-Monnot 2013</t>
  </si>
  <si>
    <t>Trenton Roadhouse Sonoma Coast Kistler 2011 75cl</t>
  </si>
  <si>
    <t>St Aubin Blanc Domaine Henri Boillot 2015 75cl</t>
  </si>
  <si>
    <t>Meursault 1er Cru Poruzots Domaine Henri Boillot 2015 75cl</t>
  </si>
  <si>
    <t>Meursault 1er Cru Charmes Domaine Henri Boillot 2015 75cl</t>
  </si>
  <si>
    <t xml:space="preserve"> Puligny Montrachet 1er Cru Les Combettes Domaine Henri Boillot 2015 75cl</t>
  </si>
  <si>
    <t>Chateau Branon Pessac-Leognan 2009 75cl</t>
  </si>
  <si>
    <t>Veneto</t>
  </si>
  <si>
    <t>Quintarelli Alzero 2008 75cl</t>
  </si>
  <si>
    <t>Quintarelli Recioto della Valpolicella Classico 2004 37.5cl</t>
  </si>
  <si>
    <t>6x37.5cl</t>
  </si>
  <si>
    <t>Quintarelli Amabile del Cerè 2006 37.5cl</t>
  </si>
  <si>
    <t>Meursault 1er Cru Perrieres Domaine Henri Boillot 2015 75cl</t>
  </si>
  <si>
    <t xml:space="preserve"> Puligny Montrachet 1er Cru Pucelles Domaine Henri Boillot 2015 75cl</t>
  </si>
  <si>
    <t>Chateau Kirwan Margaux 2011 75cl</t>
  </si>
  <si>
    <t>Washington</t>
  </si>
  <si>
    <t>Puligny-Montrachet Domaine Alain Chavy 2014 37.5cl</t>
  </si>
  <si>
    <t>Puligny-Montrachet 1er Cru Les Folatieres Domaine Alain Chavy 2015 75cl</t>
  </si>
  <si>
    <t>Alois Lageder PIPO 2015 75cl</t>
  </si>
  <si>
    <t>Paolo Scavino Barolo Bric del Fiasc 2004 75cl</t>
  </si>
  <si>
    <t>Rocca di Frassinello Maremma 2006 75cl</t>
  </si>
  <si>
    <t>Prophet's Rock Retrospect Pinot Noir 2012 75cl</t>
  </si>
  <si>
    <t>K Vintners Milbrandt Syrah 2012 75cl</t>
  </si>
  <si>
    <t>Gevrey-Chambertin 1er Cru Clos St Jacques Domaine Sylvie Esmonin 2011 75cl</t>
  </si>
  <si>
    <t>Barolo Lazzarito Vietti 2012 75cl</t>
  </si>
  <si>
    <t>Barolo Ravera Vietti 2011 75cl</t>
  </si>
  <si>
    <t>Barolo Lazzarito Vietti 2013 75cl</t>
  </si>
  <si>
    <t>Barolo Brunate Vietti 2012 75cl</t>
  </si>
  <si>
    <t>Barolo Ravera Vietti 2012 75cl</t>
  </si>
  <si>
    <t>Barbera d'Asti Superiore La Crena Vietti 2011 75cl</t>
  </si>
  <si>
    <t>Canada</t>
  </si>
  <si>
    <t>Niagra</t>
  </si>
  <si>
    <t>Stratus Decant Cabernet Franc 2014 75cl</t>
  </si>
  <si>
    <t>Markus Molitor Kinheimer Rosenberg Auslese *** Green Cap 2016 75cl</t>
  </si>
  <si>
    <t>Markus Molitor Kinheimer Hubertuslay Auslese *** Gold Cap 2016 75cl</t>
  </si>
  <si>
    <t>Markus Molitor Saarburger Rausch Auslese *** Gold Cap 2016 75cl</t>
  </si>
  <si>
    <t>Penfolds RWT Barossa Valley Shiraz 2014 75cl</t>
  </si>
  <si>
    <t>Barolo Ravera Vietti 2014 150cl</t>
  </si>
  <si>
    <t>Markus Molitor Zeltinger Sonnenuhr Auslese *** Riesling (White Cap) 2015</t>
  </si>
  <si>
    <t>Barbaresco Masseria Vietti 2013 75cl</t>
  </si>
  <si>
    <t>Penfolds Bin 407 Cabernet Sauvignon 2015 75cl</t>
  </si>
  <si>
    <t>Markus Molitor Graacher Himmelreich *** Pinot Noir 2014 75cl</t>
  </si>
  <si>
    <t>Barolo Lazzarito Vietti 2014 75cl</t>
  </si>
  <si>
    <t>Barolo Ravera Vietti 2014 75cl</t>
  </si>
  <si>
    <t>Vougeot 1er Cru Les Petits Vougeot Domaine Roux 2014 75cl</t>
  </si>
  <si>
    <t>Cote Challonnaise</t>
  </si>
  <si>
    <t>Latricieres-Chambertin Collection Bellenum 1997 75cl</t>
  </si>
  <si>
    <t>Clos de la Roche Collection Bellenum 2006 75cl</t>
  </si>
  <si>
    <t>Clos de Vougeot Collection Bellenum 2000 75cl</t>
  </si>
  <si>
    <t>Pommard 1er Cru Les Jarollieres Domaine de la Pousse d'Or 2014 75cl</t>
  </si>
  <si>
    <t>Barolo Castiglione Vietti 2014 150cl</t>
  </si>
  <si>
    <t>Chateau de Sales Pomerol 2008 75cl</t>
  </si>
  <si>
    <t>Pouilly-Fume Baron de L Ladoucette 2015 75cl</t>
  </si>
  <si>
    <t>Le Pin Pomerol 2001 75cl (scuffed label)</t>
  </si>
  <si>
    <t>Chateau Ormes de Pez St Estephe 2011 75cl</t>
  </si>
  <si>
    <t>Masseto 2012 75cl</t>
  </si>
  <si>
    <t>Gevrey Chambertin Mes Favorites Domaine Alain Burguet 2014 150cl</t>
  </si>
  <si>
    <t>Chateau Suduiraut Sauternes 2010 37.5cl</t>
  </si>
  <si>
    <t>Seavey Caravina Cabernet Sauvignon 2013 75cl</t>
  </si>
  <si>
    <t>Chateau Petit-Village Pomerol 2012 75cl</t>
  </si>
  <si>
    <t>Chateau Mouton Rothschild Pauillac 2007 75cl</t>
  </si>
  <si>
    <t>Penfolds Bin 311 Tumbarumba Chardonnay 2017 75cl</t>
  </si>
  <si>
    <t>Penfolds Yattarna Chardonnay 2016 75cl</t>
  </si>
  <si>
    <t>La Rioja Alta Gran Reserva 904 2009 75cl</t>
  </si>
  <si>
    <t>Sassicaia 2012 75cl</t>
  </si>
  <si>
    <t>Barolo Rocche Vietti 2014 75cl</t>
  </si>
  <si>
    <t>Chateau Grand Puy Lacoste Paulliac 2011 75cl</t>
  </si>
  <si>
    <t>Paolo Conterno Barolo Ginestra Riserva 2010 75cl</t>
  </si>
  <si>
    <t>Meursault 1er Cru Les Poruzots Domaine Vincent Latour 2016 75cl</t>
  </si>
  <si>
    <t>Chambolle-Musigny Domaine de la Pousse d'Or 2014 75cl</t>
  </si>
  <si>
    <t>Bourgogne Rouge Domaine Henri Boillot 2014 75cl</t>
  </si>
  <si>
    <t>Bourgogne Rouge Domaine Henri Boillot 2016 75cl</t>
  </si>
  <si>
    <t>Dominus 2007 75cl</t>
  </si>
  <si>
    <t>Sassicaia 2010 75cl</t>
  </si>
  <si>
    <t>Chateau Smith Haut Lafitte Blanc Pessac-Leognan 2014 75cl</t>
  </si>
  <si>
    <t>Meursault Domaine Coche Dury 2013 75cl</t>
  </si>
  <si>
    <t>K de Kirwan Margaux 2014 75cl</t>
  </si>
  <si>
    <t>Chateau les Fiefs de Lagrange St-Julien 2014 75cl</t>
  </si>
  <si>
    <t>Chateau la Croix de Gay Pomerol 2013</t>
  </si>
  <si>
    <t>Chateau Langoa Barton St Julien 2011 75cl</t>
  </si>
  <si>
    <t>Tignanello 2010 75cl</t>
  </si>
  <si>
    <t>Chateau Pichon Longueville Comtesse de Lalande Paulliac 2005 75cl</t>
  </si>
  <si>
    <t>Napanook 2012 75cl</t>
  </si>
  <si>
    <t>Chateau Fonbel St Emilion 2011 75cl</t>
  </si>
  <si>
    <t>Talenti Brunello di Montalcino Riserva Pian Comta 2012 150cl</t>
  </si>
  <si>
    <t>Chateau Pichon Longueville Baron Pauillac 2011 75cl</t>
  </si>
  <si>
    <t>Chateau Gazin Pomerol 2011 75cl</t>
  </si>
  <si>
    <t>Chateau Cantenac Brown Margaux 2011 75cl</t>
  </si>
  <si>
    <t>Chateau Pontet-Canet Pauillac 2011 75cl</t>
  </si>
  <si>
    <t>Chateau Carbonnieux Rouge Pessac-Leognan 2011</t>
  </si>
  <si>
    <t>Chateau Montrose St Estephe 2011 75cl</t>
  </si>
  <si>
    <t>Campania</t>
  </si>
  <si>
    <t>Montevetrano Silvia Imparato 2007 75cl</t>
  </si>
  <si>
    <t>Ribera del Duero</t>
  </si>
  <si>
    <t>Vega Sicilia Valbuena 2009 75cl</t>
  </si>
  <si>
    <t xml:space="preserve">Burgundy </t>
  </si>
  <si>
    <t xml:space="preserve">Red </t>
  </si>
  <si>
    <t xml:space="preserve">Santenay 1er Cru Beaurepaire Collection Bellenum 1998 </t>
  </si>
  <si>
    <t>Chateau Haut-Brion Pessac-Leognan 2001 75cl</t>
  </si>
  <si>
    <t xml:space="preserve">Chateau Mouton Rothschild Pauillac 2001 75cl </t>
  </si>
  <si>
    <t>Puligny-Montrachet 1er Cru Champ Gains Domaine Alain Chavy 2016 75cl</t>
  </si>
  <si>
    <t>Puligny-Montrachet Maison Henri Pion 2014 75cl</t>
  </si>
  <si>
    <t xml:space="preserve">37.5cl x 24 </t>
  </si>
  <si>
    <t>Corton-Charlemagne Bonneau du Martray 2010 75cl</t>
  </si>
  <si>
    <t xml:space="preserve">White </t>
  </si>
  <si>
    <t>Quintarelli Rosso del Bepi 2008</t>
  </si>
  <si>
    <t>Quintarelli Ca' del Merlo 2011 75cl</t>
  </si>
  <si>
    <t>Catena Zapata Chardonnay White Bones 2015</t>
  </si>
  <si>
    <t>Talenti  Brunello di Montalcino 2013 150cl</t>
  </si>
  <si>
    <t>Vistamare IGT Toscana Gaja 2016</t>
  </si>
  <si>
    <t>2016</t>
  </si>
  <si>
    <t>NA</t>
  </si>
  <si>
    <t>Overture by Opus One (2018 Release)</t>
  </si>
  <si>
    <t>Puligny-Montrachet 1er Cru Caillerets Vincent Girardin 2012 75cl</t>
  </si>
  <si>
    <t>Corton Grand Cru Domaine Bonneau du Martray 2008 75cl</t>
  </si>
  <si>
    <t>Chateau Gloria St Julien 2010 75cl</t>
  </si>
  <si>
    <t xml:space="preserve">Rhone </t>
  </si>
  <si>
    <t xml:space="preserve">Southern Rhone </t>
  </si>
  <si>
    <t xml:space="preserve">Maremma </t>
  </si>
  <si>
    <t>2009</t>
  </si>
  <si>
    <t>Chateau de Beaucastel CNDP Blanc 2012 75cl</t>
  </si>
  <si>
    <t>Chateau Lagrange St-Julien 2011 75cl</t>
  </si>
  <si>
    <t>Chateau Mouton Rothschild Pauillac 1990 75cl</t>
  </si>
  <si>
    <t>Chateau Canon St Emilion 2000 75cl</t>
  </si>
  <si>
    <t>Chateau Ausone St Emilion 1996 75cl</t>
  </si>
  <si>
    <t xml:space="preserve">Chateau Cos d'Estournel St Estephe 1996 75cl </t>
  </si>
  <si>
    <t xml:space="preserve">1996 </t>
  </si>
  <si>
    <t>Chateau Latour Pauillac 1996 75cl</t>
  </si>
  <si>
    <t>Chateau Haut-Brion Pessac-Leognan 1996 75cl</t>
  </si>
  <si>
    <t>Chapelle de la Mission Haut Brion Pessac-Leognan 2009 75cl</t>
  </si>
  <si>
    <t>Sughere Rocca di Frassinello Maremma 2009 75cl</t>
  </si>
  <si>
    <t>Moulin La Lagune Haut-Medoc 2010 75cl</t>
  </si>
  <si>
    <t>La Dame de Montrose St Estephe 2011 75cl</t>
  </si>
  <si>
    <t>Walter Hansel Estate Pinot Noir Russian River Valley 2015</t>
  </si>
  <si>
    <t>Walter Hansel South Slope Pinot Noir Russian River Valley  2015</t>
  </si>
  <si>
    <t xml:space="preserve">2015 </t>
  </si>
  <si>
    <t xml:space="preserve">Russian River Valley </t>
  </si>
  <si>
    <t xml:space="preserve">California </t>
  </si>
  <si>
    <t>Penfolds RWT Barossa Valley Shiraz 2011 75cl</t>
  </si>
  <si>
    <t>Corton Charlemagne Grand Cru Domaine Louis Jadot 2016</t>
  </si>
  <si>
    <t>Meursault 1er Cru Genevrieres Domaine Henri Boillot 2015</t>
  </si>
  <si>
    <t>Barsac</t>
  </si>
  <si>
    <t>Chateau Talbot St Julien 2009 75cl</t>
  </si>
  <si>
    <t>Opus One 2005 75cl</t>
  </si>
  <si>
    <t>1996</t>
  </si>
  <si>
    <t>Chateau Cantemerle Haut-Medoc 1996 150cl</t>
  </si>
  <si>
    <t>Chateau Leoville Las Cases St Julien 1995 75cl</t>
  </si>
  <si>
    <t>1995</t>
  </si>
  <si>
    <t>Chateau Batailley Pauillac 2013 75cl</t>
  </si>
  <si>
    <t xml:space="preserve">Vega Sicilia Alion 2014 75cl </t>
  </si>
  <si>
    <t>Umbria</t>
  </si>
  <si>
    <t>2017</t>
  </si>
  <si>
    <t>Cervaro della Sala 2017 75cl</t>
  </si>
  <si>
    <t>Chateau Fourcas-Hosten Haut-Medoc 2010 150cl</t>
  </si>
  <si>
    <t>Chateau Coutet Barsac 1998 37.5cl</t>
  </si>
  <si>
    <t>Robert Weil Kiedrich Gräfenberg Riesling Trocken 2017 150cl</t>
  </si>
  <si>
    <t>2x150cl</t>
  </si>
  <si>
    <t>Rheingau</t>
  </si>
  <si>
    <t>Aconcagua Valley</t>
  </si>
  <si>
    <t>2015</t>
  </si>
  <si>
    <t>Chile</t>
  </si>
  <si>
    <t>La Rioja Alta Ardanza Reserva 2009 75cl</t>
  </si>
  <si>
    <t>Chateau Gloria St Julien 2011 75cl</t>
  </si>
  <si>
    <t>Chateau d'Yquem Sauternes 1996 37.5cl</t>
  </si>
  <si>
    <t>Catena Zapata Chardonnay White Stones 2013</t>
  </si>
  <si>
    <t>Chateau Angelus St Emilion 1990 75cl</t>
  </si>
  <si>
    <t>Chateau Cheval Blanc St Emilion 1989 75cl</t>
  </si>
  <si>
    <t>Chateau Figeac St Emilion 2010 75cl</t>
  </si>
  <si>
    <t>Chateau Margaux Margaux 1996 75cl</t>
  </si>
  <si>
    <t>Sancerre Cuvee Edmond Alphonse Mellot 2016 75cl</t>
  </si>
  <si>
    <t>Gevrey Chambertin Domaine Taupenot-Merme 2009</t>
  </si>
  <si>
    <t>Gevrey Chambertin Domaine Taupenot-Merme 2011</t>
  </si>
  <si>
    <t>Chambolle-Musigny 1er Cru Combe d'Orveaux Domaine Taupenot-Merme 2011</t>
  </si>
  <si>
    <t xml:space="preserve">Chateau Petrus Pomerol 2002 75cl </t>
  </si>
  <si>
    <t>2002</t>
  </si>
  <si>
    <t>Gevrey-Chambertin 1er Cru Domaine Claude Dugat 2011</t>
  </si>
  <si>
    <t>Gevrey-Chambertin 1er Cru Clos St Jacques Domaine Sylvie Esmonin 2011</t>
  </si>
  <si>
    <t>Barolo Le Vigne Sandrone 2006 75cl</t>
  </si>
  <si>
    <t>2006</t>
  </si>
  <si>
    <t>Chateau Mouton Rothschild Pauillac 1999 75cl</t>
  </si>
  <si>
    <t>Chateau Gruaud Larose St Julien 1996 75cl</t>
  </si>
  <si>
    <t>Chateau Rieussec 2002 37.5cl</t>
  </si>
  <si>
    <t>Chateau Talbot St Julien 2011 75cl</t>
  </si>
  <si>
    <t>2011</t>
  </si>
  <si>
    <t>2008</t>
  </si>
  <si>
    <t>Ornellaia Tenuta dell'Ornellaia 2008 75cl</t>
  </si>
  <si>
    <t xml:space="preserve">Chateau Cos d'Estournel St Estephe 1990 75cl </t>
  </si>
  <si>
    <t>Penfolds Grange 2009 75cl</t>
  </si>
  <si>
    <t>Vega Sicilia 2005 75cl</t>
  </si>
  <si>
    <t xml:space="preserve">Hungary </t>
  </si>
  <si>
    <t>Royal Tokaji Essencia 2008 37.5cl</t>
  </si>
  <si>
    <t>37.5x6</t>
  </si>
  <si>
    <t>Tokaji</t>
  </si>
  <si>
    <t>Seña  Aconcagua Valley 2015 75cl</t>
  </si>
  <si>
    <t>Moulis-en-Médoc</t>
  </si>
  <si>
    <t>2010</t>
  </si>
  <si>
    <t>Chateau Poujeaux Moulis-en-Médoc 2010 75cl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</si>
</sst>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u/>
      <sz val="10"/>
      <color theme="10"/>
      <name val="Arial"/>
      <family val="2"/>
    </font>
    <font>
      <sz val="10"/>
      <name val="Arial"/>
      <family val="2"/>
    </font>
    <font>
      <sz val="8"/>
      <color theme="1"/>
      <name val="Georgia"/>
      <family val="1"/>
    </font>
    <font>
      <b/>
      <sz val="9"/>
      <color theme="0"/>
      <name val="Georgia"/>
      <family val="1"/>
    </font>
    <font>
      <b/>
      <sz val="8"/>
      <color theme="1"/>
      <name val="Calibri"/>
      <family val="2"/>
      <scheme val="minor"/>
    </font>
    <font>
      <sz val="8"/>
      <color theme="1"/>
      <name val="Calibri"/>
      <family val="2"/>
      <scheme val="minor"/>
    </font>
    <font>
      <b/>
      <u/>
      <sz val="8"/>
      <color theme="1"/>
      <name val="Calibri"/>
      <family val="2"/>
      <scheme val="minor"/>
    </font>
    <font>
      <sz val="8"/>
      <name val="Arial"/>
      <family val="2"/>
    </font>
    <font>
      <sz val="10"/>
      <name val="Arial"/>
      <family val="2"/>
    </font>
    <font>
      <sz val="9"/>
      <color theme="1"/>
      <name val="Arial"/>
      <family val="2"/>
    </font>
    <font>
      <sz val="10"/>
      <name val="Arial"/>
      <family val="2"/>
    </font>
    <font>
      <sz val="8"/>
      <name val="Arial"/>
      <family val="2"/>
    </font>
  </fonts>
  <fills count="10">
    <fill>
      <patternFill patternType="none"/>
    </fill>
    <fill>
      <patternFill patternType="gray125"/>
    </fill>
    <fill>
      <patternFill patternType="solid">
        <fgColor rgb="FFFDFFE7"/>
        <bgColor indexed="64"/>
      </patternFill>
    </fill>
    <fill>
      <patternFill patternType="solid">
        <fgColor rgb="FFE5E2D1"/>
        <bgColor indexed="64"/>
      </patternFill>
    </fill>
    <fill>
      <patternFill patternType="solid">
        <fgColor rgb="FFEEECE1"/>
        <bgColor indexed="64"/>
      </patternFill>
    </fill>
    <fill>
      <patternFill patternType="solid">
        <fgColor rgb="FF3BB3A1"/>
        <bgColor indexed="64"/>
      </patternFill>
    </fill>
    <fill>
      <patternFill patternType="solid">
        <fgColor rgb="FFEDEBD9"/>
        <bgColor indexed="64"/>
      </patternFill>
    </fill>
    <fill>
      <patternFill patternType="solid">
        <fgColor rgb="FF00463F"/>
        <bgColor indexed="64"/>
      </patternFill>
    </fill>
    <fill>
      <patternFill patternType="solid">
        <fgColor theme="0"/>
        <bgColor indexed="64"/>
      </patternFill>
    </fill>
    <fill>
      <patternFill patternType="solid">
        <fgColor rgb="FF00483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61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3" fillId="0" borderId="0" applyNumberFormat="0" applyFill="0" applyBorder="0" applyAlignment="0" applyProtection="0"/>
    <xf numFmtId="0" fontId="7" fillId="0" borderId="0"/>
    <xf numFmtId="0" fontId="14" fillId="0" borderId="0"/>
    <xf numFmtId="9"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22" fillId="0" borderId="0"/>
    <xf numFmtId="43" fontId="7" fillId="0" borderId="0" applyFont="0" applyFill="0" applyBorder="0" applyAlignment="0" applyProtection="0"/>
    <xf numFmtId="0" fontId="7" fillId="3"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2" borderId="0" applyNumberFormat="0" applyBorder="0" applyAlignment="0" applyProtection="0"/>
    <xf numFmtId="0" fontId="21" fillId="0" borderId="0"/>
    <xf numFmtId="0" fontId="7" fillId="4" borderId="0" applyNumberFormat="0" applyBorder="0" applyAlignment="0" applyProtection="0"/>
    <xf numFmtId="0" fontId="7"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3" fillId="0" borderId="0" applyNumberFormat="0" applyFill="0" applyBorder="0" applyAlignment="0" applyProtection="0"/>
    <xf numFmtId="0" fontId="14" fillId="0" borderId="0"/>
    <xf numFmtId="9"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6" fillId="0" borderId="0"/>
    <xf numFmtId="43" fontId="6" fillId="0" borderId="0" applyFont="0" applyFill="0" applyBorder="0" applyAlignment="0" applyProtection="0"/>
    <xf numFmtId="0" fontId="1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3" fillId="0" borderId="0" applyNumberFormat="0" applyFill="0" applyBorder="0" applyAlignment="0" applyProtection="0"/>
    <xf numFmtId="0" fontId="6"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2" borderId="0" applyNumberFormat="0" applyBorder="0" applyAlignment="0" applyProtection="0"/>
    <xf numFmtId="0" fontId="14" fillId="0" borderId="0"/>
    <xf numFmtId="0" fontId="6" fillId="4" borderId="0" applyNumberFormat="0" applyBorder="0" applyAlignment="0" applyProtection="0"/>
    <xf numFmtId="0" fontId="6" fillId="5" borderId="0" applyNumberFormat="0" applyBorder="0" applyAlignment="0" applyProtection="0"/>
    <xf numFmtId="0" fontId="1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0" borderId="0"/>
    <xf numFmtId="0" fontId="14" fillId="0" borderId="0"/>
    <xf numFmtId="0" fontId="5" fillId="0" borderId="0"/>
    <xf numFmtId="0" fontId="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4"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4"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4">
    <xf numFmtId="0" fontId="0" fillId="0" borderId="0" xfId="0"/>
    <xf numFmtId="0" fontId="12" fillId="8" borderId="0" xfId="0" applyFont="1" applyFill="1" applyAlignment="1" applyProtection="1">
      <alignment horizontal="left" vertical="center"/>
      <protection locked="0"/>
    </xf>
    <xf numFmtId="0" fontId="9" fillId="8" borderId="0" xfId="0" applyFont="1" applyFill="1" applyAlignment="1" applyProtection="1">
      <alignment horizontal="left" vertical="center"/>
      <protection locked="0"/>
    </xf>
    <xf numFmtId="0" fontId="0" fillId="8" borderId="0" xfId="0" applyFill="1" applyAlignment="1">
      <alignment horizontal="left" vertical="center"/>
    </xf>
    <xf numFmtId="164" fontId="0" fillId="8" borderId="0" xfId="0" applyNumberFormat="1" applyFill="1" applyAlignment="1">
      <alignment horizontal="left" vertical="center"/>
    </xf>
    <xf numFmtId="0" fontId="8" fillId="8" borderId="0" xfId="0" applyFont="1" applyFill="1" applyAlignment="1" applyProtection="1">
      <alignment horizontal="left" vertical="center"/>
      <protection locked="0"/>
    </xf>
    <xf numFmtId="0" fontId="16" fillId="9" borderId="3" xfId="0" applyFont="1" applyFill="1" applyBorder="1" applyAlignment="1" applyProtection="1">
      <alignment horizontal="center" vertical="center" wrapText="1"/>
      <protection locked="0"/>
    </xf>
    <xf numFmtId="164" fontId="16" fillId="9" borderId="3" xfId="0" applyNumberFormat="1" applyFont="1" applyFill="1" applyBorder="1" applyAlignment="1" applyProtection="1">
      <alignment horizontal="center" vertical="center" wrapText="1"/>
      <protection locked="0"/>
    </xf>
    <xf numFmtId="0" fontId="20" fillId="8" borderId="0" xfId="0" applyFont="1" applyFill="1" applyAlignment="1">
      <alignment horizontal="left" vertical="center"/>
    </xf>
    <xf numFmtId="164" fontId="20" fillId="8" borderId="0" xfId="0" applyNumberFormat="1" applyFont="1" applyFill="1" applyAlignment="1">
      <alignment horizontal="left" vertical="center"/>
    </xf>
    <xf numFmtId="164" fontId="18" fillId="8" borderId="0" xfId="0" applyNumberFormat="1" applyFont="1" applyFill="1" applyAlignment="1" applyProtection="1">
      <alignment horizontal="left" vertical="center" wrapText="1"/>
      <protection locked="0"/>
    </xf>
    <xf numFmtId="49" fontId="16" fillId="9" borderId="3" xfId="0" applyNumberFormat="1" applyFont="1" applyFill="1" applyBorder="1" applyAlignment="1" applyProtection="1">
      <alignment horizontal="center" vertical="center" wrapText="1"/>
      <protection locked="0"/>
    </xf>
    <xf numFmtId="49" fontId="20" fillId="8" borderId="0" xfId="0" applyNumberFormat="1" applyFont="1" applyFill="1" applyAlignment="1">
      <alignment horizontal="left" vertical="center"/>
    </xf>
    <xf numFmtId="49" fontId="9" fillId="8" borderId="0" xfId="0" applyNumberFormat="1" applyFont="1" applyFill="1" applyAlignment="1" applyProtection="1">
      <alignment horizontal="left" vertical="center"/>
      <protection locked="0"/>
    </xf>
    <xf numFmtId="49" fontId="0" fillId="8" borderId="0" xfId="0" applyNumberFormat="1" applyFill="1" applyAlignment="1">
      <alignment horizontal="left" vertical="center"/>
    </xf>
    <xf numFmtId="0" fontId="19" fillId="8" borderId="0" xfId="0" applyFont="1" applyFill="1" applyAlignment="1" applyProtection="1">
      <alignment horizontal="left" vertical="center"/>
      <protection locked="0"/>
    </xf>
    <xf numFmtId="0" fontId="18" fillId="8" borderId="0" xfId="0" applyFont="1" applyFill="1" applyAlignment="1" applyProtection="1">
      <alignment horizontal="left" vertical="top"/>
      <protection locked="0"/>
    </xf>
    <xf numFmtId="1" fontId="16" fillId="9" borderId="3" xfId="0" applyNumberFormat="1" applyFont="1" applyFill="1" applyBorder="1" applyAlignment="1" applyProtection="1">
      <alignment horizontal="center" vertical="center" wrapText="1"/>
      <protection locked="0"/>
    </xf>
    <xf numFmtId="0" fontId="19" fillId="8" borderId="0" xfId="0" applyFont="1" applyFill="1" applyAlignment="1" applyProtection="1">
      <alignment horizontal="left"/>
      <protection locked="0"/>
    </xf>
    <xf numFmtId="0" fontId="18" fillId="8" borderId="0" xfId="0" applyFont="1" applyFill="1" applyAlignment="1" applyProtection="1">
      <alignment horizontal="left" vertical="center" wrapText="1"/>
      <protection locked="0"/>
    </xf>
    <xf numFmtId="49" fontId="15" fillId="8" borderId="1" xfId="0" applyNumberFormat="1"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164" fontId="15" fillId="8" borderId="1" xfId="0" applyNumberFormat="1" applyFont="1" applyFill="1" applyBorder="1" applyAlignment="1" applyProtection="1">
      <alignment horizontal="center" vertical="center" wrapText="1"/>
      <protection locked="0"/>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15" fillId="8" borderId="1" xfId="0" applyNumberFormat="1" applyFont="1" applyFill="1" applyBorder="1" applyAlignment="1" applyProtection="1">
      <alignment horizontal="center" vertical="center" wrapText="1"/>
      <protection locked="0"/>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xf>
    <xf numFmtId="0" fontId="9" fillId="8" borderId="0" xfId="0" applyFont="1" applyFill="1" applyAlignment="1" applyProtection="1">
      <alignment horizontal="center" vertical="center"/>
      <protection locked="0"/>
    </xf>
    <xf numFmtId="0" fontId="13" fillId="8" borderId="0" xfId="7" applyFill="1" applyAlignment="1">
      <alignment horizontal="center" vertical="center"/>
    </xf>
    <xf numFmtId="0" fontId="19" fillId="8" borderId="0" xfId="0" applyFont="1" applyFill="1" applyAlignment="1" applyProtection="1">
      <alignment horizontal="left"/>
      <protection locked="0"/>
    </xf>
    <xf numFmtId="0" fontId="0" fillId="8" borderId="0" xfId="0" applyFill="1" applyAlignment="1">
      <alignment horizontal="left" vertical="center"/>
    </xf>
    <xf numFmtId="0" fontId="18" fillId="8" borderId="0" xfId="0" applyFont="1" applyFill="1" applyAlignment="1" applyProtection="1">
      <alignment horizontal="left" vertical="top" wrapText="1"/>
      <protection locked="0"/>
    </xf>
    <xf numFmtId="0" fontId="18" fillId="8" borderId="0" xfId="0" applyFont="1" applyFill="1" applyAlignment="1" applyProtection="1">
      <alignment horizontal="left" vertical="center" wrapText="1"/>
      <protection locked="0"/>
    </xf>
    <xf numFmtId="0" fontId="18" fillId="8" borderId="0" xfId="0" applyFont="1" applyFill="1" applyAlignment="1" applyProtection="1">
      <alignment horizontal="center" vertical="center" wrapText="1"/>
      <protection locked="0"/>
    </xf>
    <xf numFmtId="0" fontId="17" fillId="8" borderId="2" xfId="0" applyFont="1" applyFill="1" applyBorder="1" applyAlignment="1" applyProtection="1">
      <alignment horizontal="center"/>
      <protection locked="0"/>
    </xf>
    <xf numFmtId="0" fontId="12" fillId="8" borderId="0" xfId="0" applyFont="1" applyFill="1" applyAlignment="1" applyProtection="1">
      <alignment horizontal="center" vertical="center"/>
      <protection locked="0"/>
    </xf>
  </cellXfs>
  <cellStyles count="616">
    <cellStyle name="20% - Accent5" xfId="1" builtinId="46" customBuiltin="1"/>
    <cellStyle name="20% - Accent5 2" xfId="23" xr:uid="{00000000-0005-0000-0000-000001000000}"/>
    <cellStyle name="20% - Accent5 2 2" xfId="64" xr:uid="{00000000-0005-0000-0000-000002000000}"/>
    <cellStyle name="20% - Accent5 2 2 2" xfId="139" xr:uid="{00000000-0005-0000-0000-000003000000}"/>
    <cellStyle name="20% - Accent5 2 2 2 2" xfId="268" xr:uid="{00000000-0005-0000-0000-000004000000}"/>
    <cellStyle name="20% - Accent5 2 2 2 2 2" xfId="524" xr:uid="{00000000-0005-0000-0000-000005000000}"/>
    <cellStyle name="20% - Accent5 2 2 2 2_Fine Wine List 13.08.2018" xfId="540" xr:uid="{00000000-0005-0000-0000-000006000000}"/>
    <cellStyle name="20% - Accent5 2 2 2 3" xfId="397" xr:uid="{00000000-0005-0000-0000-000007000000}"/>
    <cellStyle name="20% - Accent5 2 2 2_Fine Wine List 13.08.2018" xfId="539" xr:uid="{00000000-0005-0000-0000-000008000000}"/>
    <cellStyle name="20% - Accent5 2 2 3" xfId="205" xr:uid="{00000000-0005-0000-0000-000009000000}"/>
    <cellStyle name="20% - Accent5 2 2 3 2" xfId="461" xr:uid="{00000000-0005-0000-0000-00000A000000}"/>
    <cellStyle name="20% - Accent5 2 2 3_Fine Wine List 13.08.2018" xfId="541" xr:uid="{00000000-0005-0000-0000-00000B000000}"/>
    <cellStyle name="20% - Accent5 2 2 4" xfId="334" xr:uid="{00000000-0005-0000-0000-00000C000000}"/>
    <cellStyle name="20% - Accent5 2 2_Fine Wine List 13.08.2018" xfId="538" xr:uid="{00000000-0005-0000-0000-00000D000000}"/>
    <cellStyle name="20% - Accent5 2 3" xfId="111" xr:uid="{00000000-0005-0000-0000-00000E000000}"/>
    <cellStyle name="20% - Accent5 2 3 2" xfId="240" xr:uid="{00000000-0005-0000-0000-00000F000000}"/>
    <cellStyle name="20% - Accent5 2 3 2 2" xfId="496" xr:uid="{00000000-0005-0000-0000-000010000000}"/>
    <cellStyle name="20% - Accent5 2 3 2_Fine Wine List 13.08.2018" xfId="543" xr:uid="{00000000-0005-0000-0000-000011000000}"/>
    <cellStyle name="20% - Accent5 2 3 3" xfId="369" xr:uid="{00000000-0005-0000-0000-000012000000}"/>
    <cellStyle name="20% - Accent5 2 3_Fine Wine List 13.08.2018" xfId="542" xr:uid="{00000000-0005-0000-0000-000013000000}"/>
    <cellStyle name="20% - Accent5 2 4" xfId="177" xr:uid="{00000000-0005-0000-0000-000014000000}"/>
    <cellStyle name="20% - Accent5 2 4 2" xfId="433" xr:uid="{00000000-0005-0000-0000-000015000000}"/>
    <cellStyle name="20% - Accent5 2 4_Fine Wine List 13.08.2018" xfId="544" xr:uid="{00000000-0005-0000-0000-000016000000}"/>
    <cellStyle name="20% - Accent5 2 5" xfId="306" xr:uid="{00000000-0005-0000-0000-000017000000}"/>
    <cellStyle name="20% - Accent5 2_Fine Wine List 01.12.2017" xfId="80" xr:uid="{00000000-0005-0000-0000-000018000000}"/>
    <cellStyle name="20% - Accent5 3" xfId="45" xr:uid="{00000000-0005-0000-0000-000019000000}"/>
    <cellStyle name="20% - Accent5 3 2" xfId="123" xr:uid="{00000000-0005-0000-0000-00001A000000}"/>
    <cellStyle name="20% - Accent5 3 2 2" xfId="252" xr:uid="{00000000-0005-0000-0000-00001B000000}"/>
    <cellStyle name="20% - Accent5 3 2 2 2" xfId="508" xr:uid="{00000000-0005-0000-0000-00001C000000}"/>
    <cellStyle name="20% - Accent5 3 2 2_Fine Wine List 13.08.2018" xfId="547" xr:uid="{00000000-0005-0000-0000-00001D000000}"/>
    <cellStyle name="20% - Accent5 3 2 3" xfId="381" xr:uid="{00000000-0005-0000-0000-00001E000000}"/>
    <cellStyle name="20% - Accent5 3 2_Fine Wine List 13.08.2018" xfId="546" xr:uid="{00000000-0005-0000-0000-00001F000000}"/>
    <cellStyle name="20% - Accent5 3 3" xfId="189" xr:uid="{00000000-0005-0000-0000-000020000000}"/>
    <cellStyle name="20% - Accent5 3 3 2" xfId="445" xr:uid="{00000000-0005-0000-0000-000021000000}"/>
    <cellStyle name="20% - Accent5 3 3_Fine Wine List 13.08.2018" xfId="548" xr:uid="{00000000-0005-0000-0000-000022000000}"/>
    <cellStyle name="20% - Accent5 3 4" xfId="318" xr:uid="{00000000-0005-0000-0000-000023000000}"/>
    <cellStyle name="20% - Accent5 3_Fine Wine List 13.08.2018" xfId="545" xr:uid="{00000000-0005-0000-0000-000024000000}"/>
    <cellStyle name="20% - Accent5 4" xfId="93" xr:uid="{00000000-0005-0000-0000-000025000000}"/>
    <cellStyle name="20% - Accent5 4 2" xfId="224" xr:uid="{00000000-0005-0000-0000-000026000000}"/>
    <cellStyle name="20% - Accent5 4 2 2" xfId="480" xr:uid="{00000000-0005-0000-0000-000027000000}"/>
    <cellStyle name="20% - Accent5 4 2_Fine Wine List 13.08.2018" xfId="550" xr:uid="{00000000-0005-0000-0000-000028000000}"/>
    <cellStyle name="20% - Accent5 4 3" xfId="353" xr:uid="{00000000-0005-0000-0000-000029000000}"/>
    <cellStyle name="20% - Accent5 4_Fine Wine List 13.08.2018" xfId="549" xr:uid="{00000000-0005-0000-0000-00002A000000}"/>
    <cellStyle name="20% - Accent5 5" xfId="159" xr:uid="{00000000-0005-0000-0000-00002B000000}"/>
    <cellStyle name="20% - Accent5 5 2" xfId="417" xr:uid="{00000000-0005-0000-0000-00002C000000}"/>
    <cellStyle name="20% - Accent5 5_Fine Wine List 13.08.2018" xfId="551" xr:uid="{00000000-0005-0000-0000-00002D000000}"/>
    <cellStyle name="20% - Accent5 6" xfId="288" xr:uid="{00000000-0005-0000-0000-00002E000000}"/>
    <cellStyle name="20% - Accent6" xfId="2" builtinId="50" customBuiltin="1"/>
    <cellStyle name="20% - Accent6 2" xfId="20" xr:uid="{00000000-0005-0000-0000-000030000000}"/>
    <cellStyle name="20% - Accent6 2 2" xfId="61" xr:uid="{00000000-0005-0000-0000-000031000000}"/>
    <cellStyle name="20% - Accent6 2 2 2" xfId="136" xr:uid="{00000000-0005-0000-0000-000032000000}"/>
    <cellStyle name="20% - Accent6 2 2 2 2" xfId="265" xr:uid="{00000000-0005-0000-0000-000033000000}"/>
    <cellStyle name="20% - Accent6 2 2 2 2 2" xfId="521" xr:uid="{00000000-0005-0000-0000-000034000000}"/>
    <cellStyle name="20% - Accent6 2 2 2 2_Fine Wine List 13.08.2018" xfId="554" xr:uid="{00000000-0005-0000-0000-000035000000}"/>
    <cellStyle name="20% - Accent6 2 2 2 3" xfId="394" xr:uid="{00000000-0005-0000-0000-000036000000}"/>
    <cellStyle name="20% - Accent6 2 2 2_Fine Wine List 13.08.2018" xfId="553" xr:uid="{00000000-0005-0000-0000-000037000000}"/>
    <cellStyle name="20% - Accent6 2 2 3" xfId="202" xr:uid="{00000000-0005-0000-0000-000038000000}"/>
    <cellStyle name="20% - Accent6 2 2 3 2" xfId="458" xr:uid="{00000000-0005-0000-0000-000039000000}"/>
    <cellStyle name="20% - Accent6 2 2 3_Fine Wine List 13.08.2018" xfId="555" xr:uid="{00000000-0005-0000-0000-00003A000000}"/>
    <cellStyle name="20% - Accent6 2 2 4" xfId="331" xr:uid="{00000000-0005-0000-0000-00003B000000}"/>
    <cellStyle name="20% - Accent6 2 2_Fine Wine List 13.08.2018" xfId="552" xr:uid="{00000000-0005-0000-0000-00003C000000}"/>
    <cellStyle name="20% - Accent6 2 3" xfId="108" xr:uid="{00000000-0005-0000-0000-00003D000000}"/>
    <cellStyle name="20% - Accent6 2 3 2" xfId="237" xr:uid="{00000000-0005-0000-0000-00003E000000}"/>
    <cellStyle name="20% - Accent6 2 3 2 2" xfId="493" xr:uid="{00000000-0005-0000-0000-00003F000000}"/>
    <cellStyle name="20% - Accent6 2 3 2_Fine Wine List 13.08.2018" xfId="557" xr:uid="{00000000-0005-0000-0000-000040000000}"/>
    <cellStyle name="20% - Accent6 2 3 3" xfId="366" xr:uid="{00000000-0005-0000-0000-000041000000}"/>
    <cellStyle name="20% - Accent6 2 3_Fine Wine List 13.08.2018" xfId="556" xr:uid="{00000000-0005-0000-0000-000042000000}"/>
    <cellStyle name="20% - Accent6 2 4" xfId="174" xr:uid="{00000000-0005-0000-0000-000043000000}"/>
    <cellStyle name="20% - Accent6 2 4 2" xfId="430" xr:uid="{00000000-0005-0000-0000-000044000000}"/>
    <cellStyle name="20% - Accent6 2 4_Fine Wine List 13.08.2018" xfId="558" xr:uid="{00000000-0005-0000-0000-000045000000}"/>
    <cellStyle name="20% - Accent6 2 5" xfId="303" xr:uid="{00000000-0005-0000-0000-000046000000}"/>
    <cellStyle name="20% - Accent6 2_Fine Wine List 01.12.2017" xfId="81" xr:uid="{00000000-0005-0000-0000-000047000000}"/>
    <cellStyle name="20% - Accent6 3" xfId="46" xr:uid="{00000000-0005-0000-0000-000048000000}"/>
    <cellStyle name="20% - Accent6 3 2" xfId="124" xr:uid="{00000000-0005-0000-0000-000049000000}"/>
    <cellStyle name="20% - Accent6 3 2 2" xfId="253" xr:uid="{00000000-0005-0000-0000-00004A000000}"/>
    <cellStyle name="20% - Accent6 3 2 2 2" xfId="509" xr:uid="{00000000-0005-0000-0000-00004B000000}"/>
    <cellStyle name="20% - Accent6 3 2 2_Fine Wine List 13.08.2018" xfId="561" xr:uid="{00000000-0005-0000-0000-00004C000000}"/>
    <cellStyle name="20% - Accent6 3 2 3" xfId="382" xr:uid="{00000000-0005-0000-0000-00004D000000}"/>
    <cellStyle name="20% - Accent6 3 2_Fine Wine List 13.08.2018" xfId="560" xr:uid="{00000000-0005-0000-0000-00004E000000}"/>
    <cellStyle name="20% - Accent6 3 3" xfId="190" xr:uid="{00000000-0005-0000-0000-00004F000000}"/>
    <cellStyle name="20% - Accent6 3 3 2" xfId="446" xr:uid="{00000000-0005-0000-0000-000050000000}"/>
    <cellStyle name="20% - Accent6 3 3_Fine Wine List 13.08.2018" xfId="562" xr:uid="{00000000-0005-0000-0000-000051000000}"/>
    <cellStyle name="20% - Accent6 3 4" xfId="319" xr:uid="{00000000-0005-0000-0000-000052000000}"/>
    <cellStyle name="20% - Accent6 3_Fine Wine List 13.08.2018" xfId="559" xr:uid="{00000000-0005-0000-0000-000053000000}"/>
    <cellStyle name="20% - Accent6 4" xfId="94" xr:uid="{00000000-0005-0000-0000-000054000000}"/>
    <cellStyle name="20% - Accent6 4 2" xfId="225" xr:uid="{00000000-0005-0000-0000-000055000000}"/>
    <cellStyle name="20% - Accent6 4 2 2" xfId="481" xr:uid="{00000000-0005-0000-0000-000056000000}"/>
    <cellStyle name="20% - Accent6 4 2_Fine Wine List 13.08.2018" xfId="564" xr:uid="{00000000-0005-0000-0000-000057000000}"/>
    <cellStyle name="20% - Accent6 4 3" xfId="354" xr:uid="{00000000-0005-0000-0000-000058000000}"/>
    <cellStyle name="20% - Accent6 4_Fine Wine List 13.08.2018" xfId="563" xr:uid="{00000000-0005-0000-0000-000059000000}"/>
    <cellStyle name="20% - Accent6 5" xfId="160" xr:uid="{00000000-0005-0000-0000-00005A000000}"/>
    <cellStyle name="20% - Accent6 5 2" xfId="418" xr:uid="{00000000-0005-0000-0000-00005B000000}"/>
    <cellStyle name="20% - Accent6 5_Fine Wine List 13.08.2018" xfId="565" xr:uid="{00000000-0005-0000-0000-00005C000000}"/>
    <cellStyle name="20% - Accent6 6" xfId="289" xr:uid="{00000000-0005-0000-0000-00005D000000}"/>
    <cellStyle name="40% - Accent2" xfId="3" builtinId="35" customBuiltin="1"/>
    <cellStyle name="40% - Accent2 2" xfId="25" xr:uid="{00000000-0005-0000-0000-00005F000000}"/>
    <cellStyle name="40% - Accent2 2 2" xfId="66" xr:uid="{00000000-0005-0000-0000-000060000000}"/>
    <cellStyle name="40% - Accent2 2 2 2" xfId="140" xr:uid="{00000000-0005-0000-0000-000061000000}"/>
    <cellStyle name="40% - Accent2 2 2 2 2" xfId="269" xr:uid="{00000000-0005-0000-0000-000062000000}"/>
    <cellStyle name="40% - Accent2 2 2 2 2 2" xfId="525" xr:uid="{00000000-0005-0000-0000-000063000000}"/>
    <cellStyle name="40% - Accent2 2 2 2 2_Fine Wine List 13.08.2018" xfId="568" xr:uid="{00000000-0005-0000-0000-000064000000}"/>
    <cellStyle name="40% - Accent2 2 2 2 3" xfId="398" xr:uid="{00000000-0005-0000-0000-000065000000}"/>
    <cellStyle name="40% - Accent2 2 2 2_Fine Wine List 13.08.2018" xfId="567" xr:uid="{00000000-0005-0000-0000-000066000000}"/>
    <cellStyle name="40% - Accent2 2 2 3" xfId="206" xr:uid="{00000000-0005-0000-0000-000067000000}"/>
    <cellStyle name="40% - Accent2 2 2 3 2" xfId="462" xr:uid="{00000000-0005-0000-0000-000068000000}"/>
    <cellStyle name="40% - Accent2 2 2 3_Fine Wine List 13.08.2018" xfId="569" xr:uid="{00000000-0005-0000-0000-000069000000}"/>
    <cellStyle name="40% - Accent2 2 2 4" xfId="335" xr:uid="{00000000-0005-0000-0000-00006A000000}"/>
    <cellStyle name="40% - Accent2 2 2_Fine Wine List 13.08.2018" xfId="566" xr:uid="{00000000-0005-0000-0000-00006B000000}"/>
    <cellStyle name="40% - Accent2 2 3" xfId="112" xr:uid="{00000000-0005-0000-0000-00006C000000}"/>
    <cellStyle name="40% - Accent2 2 3 2" xfId="241" xr:uid="{00000000-0005-0000-0000-00006D000000}"/>
    <cellStyle name="40% - Accent2 2 3 2 2" xfId="497" xr:uid="{00000000-0005-0000-0000-00006E000000}"/>
    <cellStyle name="40% - Accent2 2 3 2_Fine Wine List 13.08.2018" xfId="571" xr:uid="{00000000-0005-0000-0000-00006F000000}"/>
    <cellStyle name="40% - Accent2 2 3 3" xfId="370" xr:uid="{00000000-0005-0000-0000-000070000000}"/>
    <cellStyle name="40% - Accent2 2 3_Fine Wine List 13.08.2018" xfId="570" xr:uid="{00000000-0005-0000-0000-000071000000}"/>
    <cellStyle name="40% - Accent2 2 4" xfId="178" xr:uid="{00000000-0005-0000-0000-000072000000}"/>
    <cellStyle name="40% - Accent2 2 4 2" xfId="434" xr:uid="{00000000-0005-0000-0000-000073000000}"/>
    <cellStyle name="40% - Accent2 2 4_Fine Wine List 13.08.2018" xfId="572" xr:uid="{00000000-0005-0000-0000-000074000000}"/>
    <cellStyle name="40% - Accent2 2 5" xfId="307" xr:uid="{00000000-0005-0000-0000-000075000000}"/>
    <cellStyle name="40% - Accent2 2_Fine Wine List 01.12.2017" xfId="82" xr:uid="{00000000-0005-0000-0000-000076000000}"/>
    <cellStyle name="40% - Accent2 3" xfId="47" xr:uid="{00000000-0005-0000-0000-000077000000}"/>
    <cellStyle name="40% - Accent2 3 2" xfId="125" xr:uid="{00000000-0005-0000-0000-000078000000}"/>
    <cellStyle name="40% - Accent2 3 2 2" xfId="254" xr:uid="{00000000-0005-0000-0000-000079000000}"/>
    <cellStyle name="40% - Accent2 3 2 2 2" xfId="510" xr:uid="{00000000-0005-0000-0000-00007A000000}"/>
    <cellStyle name="40% - Accent2 3 2 2_Fine Wine List 13.08.2018" xfId="575" xr:uid="{00000000-0005-0000-0000-00007B000000}"/>
    <cellStyle name="40% - Accent2 3 2 3" xfId="383" xr:uid="{00000000-0005-0000-0000-00007C000000}"/>
    <cellStyle name="40% - Accent2 3 2_Fine Wine List 13.08.2018" xfId="574" xr:uid="{00000000-0005-0000-0000-00007D000000}"/>
    <cellStyle name="40% - Accent2 3 3" xfId="191" xr:uid="{00000000-0005-0000-0000-00007E000000}"/>
    <cellStyle name="40% - Accent2 3 3 2" xfId="447" xr:uid="{00000000-0005-0000-0000-00007F000000}"/>
    <cellStyle name="40% - Accent2 3 3_Fine Wine List 13.08.2018" xfId="576" xr:uid="{00000000-0005-0000-0000-000080000000}"/>
    <cellStyle name="40% - Accent2 3 4" xfId="320" xr:uid="{00000000-0005-0000-0000-000081000000}"/>
    <cellStyle name="40% - Accent2 3_Fine Wine List 13.08.2018" xfId="573" xr:uid="{00000000-0005-0000-0000-000082000000}"/>
    <cellStyle name="40% - Accent2 4" xfId="95" xr:uid="{00000000-0005-0000-0000-000083000000}"/>
    <cellStyle name="40% - Accent2 4 2" xfId="226" xr:uid="{00000000-0005-0000-0000-000084000000}"/>
    <cellStyle name="40% - Accent2 4 2 2" xfId="482" xr:uid="{00000000-0005-0000-0000-000085000000}"/>
    <cellStyle name="40% - Accent2 4 2_Fine Wine List 13.08.2018" xfId="578" xr:uid="{00000000-0005-0000-0000-000086000000}"/>
    <cellStyle name="40% - Accent2 4 3" xfId="355" xr:uid="{00000000-0005-0000-0000-000087000000}"/>
    <cellStyle name="40% - Accent2 4_Fine Wine List 13.08.2018" xfId="577" xr:uid="{00000000-0005-0000-0000-000088000000}"/>
    <cellStyle name="40% - Accent2 5" xfId="161" xr:uid="{00000000-0005-0000-0000-000089000000}"/>
    <cellStyle name="40% - Accent2 5 2" xfId="419" xr:uid="{00000000-0005-0000-0000-00008A000000}"/>
    <cellStyle name="40% - Accent2 5_Fine Wine List 13.08.2018" xfId="579" xr:uid="{00000000-0005-0000-0000-00008B000000}"/>
    <cellStyle name="40% - Accent2 6" xfId="290" xr:uid="{00000000-0005-0000-0000-00008C000000}"/>
    <cellStyle name="40% - Accent4" xfId="4" builtinId="43" customBuiltin="1"/>
    <cellStyle name="40% - Accent4 2" xfId="26" xr:uid="{00000000-0005-0000-0000-00008E000000}"/>
    <cellStyle name="40% - Accent4 2 2" xfId="67" xr:uid="{00000000-0005-0000-0000-00008F000000}"/>
    <cellStyle name="40% - Accent4 2 2 2" xfId="141" xr:uid="{00000000-0005-0000-0000-000090000000}"/>
    <cellStyle name="40% - Accent4 2 2 2 2" xfId="270" xr:uid="{00000000-0005-0000-0000-000091000000}"/>
    <cellStyle name="40% - Accent4 2 2 2 2 2" xfId="526" xr:uid="{00000000-0005-0000-0000-000092000000}"/>
    <cellStyle name="40% - Accent4 2 2 2 2_Fine Wine List 13.08.2018" xfId="582" xr:uid="{00000000-0005-0000-0000-000093000000}"/>
    <cellStyle name="40% - Accent4 2 2 2 3" xfId="399" xr:uid="{00000000-0005-0000-0000-000094000000}"/>
    <cellStyle name="40% - Accent4 2 2 2_Fine Wine List 13.08.2018" xfId="581" xr:uid="{00000000-0005-0000-0000-000095000000}"/>
    <cellStyle name="40% - Accent4 2 2 3" xfId="207" xr:uid="{00000000-0005-0000-0000-000096000000}"/>
    <cellStyle name="40% - Accent4 2 2 3 2" xfId="463" xr:uid="{00000000-0005-0000-0000-000097000000}"/>
    <cellStyle name="40% - Accent4 2 2 3_Fine Wine List 13.08.2018" xfId="583" xr:uid="{00000000-0005-0000-0000-000098000000}"/>
    <cellStyle name="40% - Accent4 2 2 4" xfId="336" xr:uid="{00000000-0005-0000-0000-000099000000}"/>
    <cellStyle name="40% - Accent4 2 2_Fine Wine List 13.08.2018" xfId="580" xr:uid="{00000000-0005-0000-0000-00009A000000}"/>
    <cellStyle name="40% - Accent4 2 3" xfId="113" xr:uid="{00000000-0005-0000-0000-00009B000000}"/>
    <cellStyle name="40% - Accent4 2 3 2" xfId="242" xr:uid="{00000000-0005-0000-0000-00009C000000}"/>
    <cellStyle name="40% - Accent4 2 3 2 2" xfId="498" xr:uid="{00000000-0005-0000-0000-00009D000000}"/>
    <cellStyle name="40% - Accent4 2 3 2_Fine Wine List 13.08.2018" xfId="585" xr:uid="{00000000-0005-0000-0000-00009E000000}"/>
    <cellStyle name="40% - Accent4 2 3 3" xfId="371" xr:uid="{00000000-0005-0000-0000-00009F000000}"/>
    <cellStyle name="40% - Accent4 2 3_Fine Wine List 13.08.2018" xfId="584" xr:uid="{00000000-0005-0000-0000-0000A0000000}"/>
    <cellStyle name="40% - Accent4 2 4" xfId="179" xr:uid="{00000000-0005-0000-0000-0000A1000000}"/>
    <cellStyle name="40% - Accent4 2 4 2" xfId="435" xr:uid="{00000000-0005-0000-0000-0000A2000000}"/>
    <cellStyle name="40% - Accent4 2 4_Fine Wine List 13.08.2018" xfId="586" xr:uid="{00000000-0005-0000-0000-0000A3000000}"/>
    <cellStyle name="40% - Accent4 2 5" xfId="308" xr:uid="{00000000-0005-0000-0000-0000A4000000}"/>
    <cellStyle name="40% - Accent4 2_Fine Wine List 01.12.2017" xfId="83" xr:uid="{00000000-0005-0000-0000-0000A5000000}"/>
    <cellStyle name="40% - Accent4 3" xfId="48" xr:uid="{00000000-0005-0000-0000-0000A6000000}"/>
    <cellStyle name="40% - Accent4 3 2" xfId="126" xr:uid="{00000000-0005-0000-0000-0000A7000000}"/>
    <cellStyle name="40% - Accent4 3 2 2" xfId="255" xr:uid="{00000000-0005-0000-0000-0000A8000000}"/>
    <cellStyle name="40% - Accent4 3 2 2 2" xfId="511" xr:uid="{00000000-0005-0000-0000-0000A9000000}"/>
    <cellStyle name="40% - Accent4 3 2 2_Fine Wine List 13.08.2018" xfId="589" xr:uid="{00000000-0005-0000-0000-0000AA000000}"/>
    <cellStyle name="40% - Accent4 3 2 3" xfId="384" xr:uid="{00000000-0005-0000-0000-0000AB000000}"/>
    <cellStyle name="40% - Accent4 3 2_Fine Wine List 13.08.2018" xfId="588" xr:uid="{00000000-0005-0000-0000-0000AC000000}"/>
    <cellStyle name="40% - Accent4 3 3" xfId="192" xr:uid="{00000000-0005-0000-0000-0000AD000000}"/>
    <cellStyle name="40% - Accent4 3 3 2" xfId="448" xr:uid="{00000000-0005-0000-0000-0000AE000000}"/>
    <cellStyle name="40% - Accent4 3 3_Fine Wine List 13.08.2018" xfId="590" xr:uid="{00000000-0005-0000-0000-0000AF000000}"/>
    <cellStyle name="40% - Accent4 3 4" xfId="321" xr:uid="{00000000-0005-0000-0000-0000B0000000}"/>
    <cellStyle name="40% - Accent4 3_Fine Wine List 13.08.2018" xfId="587" xr:uid="{00000000-0005-0000-0000-0000B1000000}"/>
    <cellStyle name="40% - Accent4 4" xfId="96" xr:uid="{00000000-0005-0000-0000-0000B2000000}"/>
    <cellStyle name="40% - Accent4 4 2" xfId="227" xr:uid="{00000000-0005-0000-0000-0000B3000000}"/>
    <cellStyle name="40% - Accent4 4 2 2" xfId="483" xr:uid="{00000000-0005-0000-0000-0000B4000000}"/>
    <cellStyle name="40% - Accent4 4 2_Fine Wine List 13.08.2018" xfId="592" xr:uid="{00000000-0005-0000-0000-0000B5000000}"/>
    <cellStyle name="40% - Accent4 4 3" xfId="356" xr:uid="{00000000-0005-0000-0000-0000B6000000}"/>
    <cellStyle name="40% - Accent4 4_Fine Wine List 13.08.2018" xfId="591" xr:uid="{00000000-0005-0000-0000-0000B7000000}"/>
    <cellStyle name="40% - Accent4 5" xfId="162" xr:uid="{00000000-0005-0000-0000-0000B8000000}"/>
    <cellStyle name="40% - Accent4 5 2" xfId="420" xr:uid="{00000000-0005-0000-0000-0000B9000000}"/>
    <cellStyle name="40% - Accent4 5_Fine Wine List 13.08.2018" xfId="593" xr:uid="{00000000-0005-0000-0000-0000BA000000}"/>
    <cellStyle name="40% - Accent4 6" xfId="291" xr:uid="{00000000-0005-0000-0000-0000BB000000}"/>
    <cellStyle name="60% - Accent3" xfId="5" builtinId="40" customBuiltin="1"/>
    <cellStyle name="60% - Accent3 2" xfId="27" xr:uid="{00000000-0005-0000-0000-0000BD000000}"/>
    <cellStyle name="60% - Accent3 3" xfId="49" xr:uid="{00000000-0005-0000-0000-0000BE000000}"/>
    <cellStyle name="60% - Accent3 4" xfId="97" xr:uid="{00000000-0005-0000-0000-0000BF000000}"/>
    <cellStyle name="60% - Accent3 5" xfId="163" xr:uid="{00000000-0005-0000-0000-0000C0000000}"/>
    <cellStyle name="60% - Accent3 6" xfId="292" xr:uid="{00000000-0005-0000-0000-0000C1000000}"/>
    <cellStyle name="Accent5" xfId="6" builtinId="45" customBuiltin="1"/>
    <cellStyle name="Accent5 2" xfId="28" xr:uid="{00000000-0005-0000-0000-0000C3000000}"/>
    <cellStyle name="Accent5 3" xfId="50" xr:uid="{00000000-0005-0000-0000-0000C4000000}"/>
    <cellStyle name="Accent5 4" xfId="98" xr:uid="{00000000-0005-0000-0000-0000C5000000}"/>
    <cellStyle name="Accent5 5" xfId="164" xr:uid="{00000000-0005-0000-0000-0000C6000000}"/>
    <cellStyle name="Accent5 6" xfId="293" xr:uid="{00000000-0005-0000-0000-0000C7000000}"/>
    <cellStyle name="Comma [0] 2" xfId="35" xr:uid="{00000000-0005-0000-0000-0000C8000000}"/>
    <cellStyle name="Comma [0] 2 2" xfId="72" xr:uid="{00000000-0005-0000-0000-0000C9000000}"/>
    <cellStyle name="Comma [0] 2 2 2" xfId="145" xr:uid="{00000000-0005-0000-0000-0000CA000000}"/>
    <cellStyle name="Comma [0] 2 2 2 2" xfId="274" xr:uid="{00000000-0005-0000-0000-0000CB000000}"/>
    <cellStyle name="Comma [0] 2 2 2 2 2" xfId="530" xr:uid="{00000000-0005-0000-0000-0000CC000000}"/>
    <cellStyle name="Comma [0] 2 2 2 3" xfId="403" xr:uid="{00000000-0005-0000-0000-0000CD000000}"/>
    <cellStyle name="Comma [0] 2 2 3" xfId="211" xr:uid="{00000000-0005-0000-0000-0000CE000000}"/>
    <cellStyle name="Comma [0] 2 2 3 2" xfId="467" xr:uid="{00000000-0005-0000-0000-0000CF000000}"/>
    <cellStyle name="Comma [0] 2 2 4" xfId="340" xr:uid="{00000000-0005-0000-0000-0000D0000000}"/>
    <cellStyle name="Comma [0] 2 3" xfId="91" xr:uid="{00000000-0005-0000-0000-0000D1000000}"/>
    <cellStyle name="Comma [0] 2 3 2" xfId="223" xr:uid="{00000000-0005-0000-0000-0000D2000000}"/>
    <cellStyle name="Comma [0] 2 3 2 2" xfId="479" xr:uid="{00000000-0005-0000-0000-0000D3000000}"/>
    <cellStyle name="Comma [0] 2 3 3" xfId="352" xr:uid="{00000000-0005-0000-0000-0000D4000000}"/>
    <cellStyle name="Comma [0] 2 4" xfId="157" xr:uid="{00000000-0005-0000-0000-0000D5000000}"/>
    <cellStyle name="Comma [0] 2 4 2" xfId="415" xr:uid="{00000000-0005-0000-0000-0000D6000000}"/>
    <cellStyle name="Comma [0] 2 5" xfId="286" xr:uid="{00000000-0005-0000-0000-0000D7000000}"/>
    <cellStyle name="Comma [0] 3" xfId="14" xr:uid="{00000000-0005-0000-0000-0000D8000000}"/>
    <cellStyle name="Comma [0] 3 2" xfId="56" xr:uid="{00000000-0005-0000-0000-0000D9000000}"/>
    <cellStyle name="Comma [0] 3 2 2" xfId="131" xr:uid="{00000000-0005-0000-0000-0000DA000000}"/>
    <cellStyle name="Comma [0] 3 2 2 2" xfId="260" xr:uid="{00000000-0005-0000-0000-0000DB000000}"/>
    <cellStyle name="Comma [0] 3 2 2 2 2" xfId="516" xr:uid="{00000000-0005-0000-0000-0000DC000000}"/>
    <cellStyle name="Comma [0] 3 2 2 3" xfId="389" xr:uid="{00000000-0005-0000-0000-0000DD000000}"/>
    <cellStyle name="Comma [0] 3 2 3" xfId="197" xr:uid="{00000000-0005-0000-0000-0000DE000000}"/>
    <cellStyle name="Comma [0] 3 2 3 2" xfId="453" xr:uid="{00000000-0005-0000-0000-0000DF000000}"/>
    <cellStyle name="Comma [0] 3 2 4" xfId="326" xr:uid="{00000000-0005-0000-0000-0000E0000000}"/>
    <cellStyle name="Comma [0] 3 3" xfId="103" xr:uid="{00000000-0005-0000-0000-0000E1000000}"/>
    <cellStyle name="Comma [0] 3 3 2" xfId="232" xr:uid="{00000000-0005-0000-0000-0000E2000000}"/>
    <cellStyle name="Comma [0] 3 3 2 2" xfId="488" xr:uid="{00000000-0005-0000-0000-0000E3000000}"/>
    <cellStyle name="Comma [0] 3 3 3" xfId="361" xr:uid="{00000000-0005-0000-0000-0000E4000000}"/>
    <cellStyle name="Comma [0] 3 4" xfId="169" xr:uid="{00000000-0005-0000-0000-0000E5000000}"/>
    <cellStyle name="Comma [0] 3 4 2" xfId="425" xr:uid="{00000000-0005-0000-0000-0000E6000000}"/>
    <cellStyle name="Comma [0] 3 5" xfId="298" xr:uid="{00000000-0005-0000-0000-0000E7000000}"/>
    <cellStyle name="Comma 10" xfId="41" xr:uid="{00000000-0005-0000-0000-0000E8000000}"/>
    <cellStyle name="Comma 10 2" xfId="78" xr:uid="{00000000-0005-0000-0000-0000E9000000}"/>
    <cellStyle name="Comma 10 2 2" xfId="151" xr:uid="{00000000-0005-0000-0000-0000EA000000}"/>
    <cellStyle name="Comma 10 2 2 2" xfId="280" xr:uid="{00000000-0005-0000-0000-0000EB000000}"/>
    <cellStyle name="Comma 10 2 2 2 2" xfId="536" xr:uid="{00000000-0005-0000-0000-0000EC000000}"/>
    <cellStyle name="Comma 10 2 2 3" xfId="409" xr:uid="{00000000-0005-0000-0000-0000ED000000}"/>
    <cellStyle name="Comma 10 2 3" xfId="217" xr:uid="{00000000-0005-0000-0000-0000EE000000}"/>
    <cellStyle name="Comma 10 2 3 2" xfId="473" xr:uid="{00000000-0005-0000-0000-0000EF000000}"/>
    <cellStyle name="Comma 10 2 4" xfId="346" xr:uid="{00000000-0005-0000-0000-0000F0000000}"/>
    <cellStyle name="Comma 10 3" xfId="120" xr:uid="{00000000-0005-0000-0000-0000F1000000}"/>
    <cellStyle name="Comma 10 3 2" xfId="249" xr:uid="{00000000-0005-0000-0000-0000F2000000}"/>
    <cellStyle name="Comma 10 3 2 2" xfId="505" xr:uid="{00000000-0005-0000-0000-0000F3000000}"/>
    <cellStyle name="Comma 10 3 3" xfId="378" xr:uid="{00000000-0005-0000-0000-0000F4000000}"/>
    <cellStyle name="Comma 10 4" xfId="186" xr:uid="{00000000-0005-0000-0000-0000F5000000}"/>
    <cellStyle name="Comma 10 4 2" xfId="442" xr:uid="{00000000-0005-0000-0000-0000F6000000}"/>
    <cellStyle name="Comma 10 5" xfId="315" xr:uid="{00000000-0005-0000-0000-0000F7000000}"/>
    <cellStyle name="Comma 11" xfId="79" xr:uid="{00000000-0005-0000-0000-0000F8000000}"/>
    <cellStyle name="Comma 11 2" xfId="152" xr:uid="{00000000-0005-0000-0000-0000F9000000}"/>
    <cellStyle name="Comma 11 2 2" xfId="281" xr:uid="{00000000-0005-0000-0000-0000FA000000}"/>
    <cellStyle name="Comma 11 2 2 2" xfId="537" xr:uid="{00000000-0005-0000-0000-0000FB000000}"/>
    <cellStyle name="Comma 11 2 3" xfId="410" xr:uid="{00000000-0005-0000-0000-0000FC000000}"/>
    <cellStyle name="Comma 11 3" xfId="218" xr:uid="{00000000-0005-0000-0000-0000FD000000}"/>
    <cellStyle name="Comma 11 3 2" xfId="474" xr:uid="{00000000-0005-0000-0000-0000FE000000}"/>
    <cellStyle name="Comma 11 4" xfId="347" xr:uid="{00000000-0005-0000-0000-0000FF000000}"/>
    <cellStyle name="Comma 12" xfId="59" xr:uid="{00000000-0005-0000-0000-000000010000}"/>
    <cellStyle name="Comma 12 2" xfId="134" xr:uid="{00000000-0005-0000-0000-000001010000}"/>
    <cellStyle name="Comma 12 2 2" xfId="263" xr:uid="{00000000-0005-0000-0000-000002010000}"/>
    <cellStyle name="Comma 12 2 2 2" xfId="519" xr:uid="{00000000-0005-0000-0000-000003010000}"/>
    <cellStyle name="Comma 12 2 3" xfId="392" xr:uid="{00000000-0005-0000-0000-000004010000}"/>
    <cellStyle name="Comma 12 3" xfId="200" xr:uid="{00000000-0005-0000-0000-000005010000}"/>
    <cellStyle name="Comma 12 3 2" xfId="456" xr:uid="{00000000-0005-0000-0000-000006010000}"/>
    <cellStyle name="Comma 12 4" xfId="329" xr:uid="{00000000-0005-0000-0000-000007010000}"/>
    <cellStyle name="Comma 2" xfId="17" xr:uid="{00000000-0005-0000-0000-000008010000}"/>
    <cellStyle name="Comma 2 2" xfId="34" xr:uid="{00000000-0005-0000-0000-000009010000}"/>
    <cellStyle name="Comma 2 2 2" xfId="71" xr:uid="{00000000-0005-0000-0000-00000A010000}"/>
    <cellStyle name="Comma 2 2 2 2" xfId="144" xr:uid="{00000000-0005-0000-0000-00000B010000}"/>
    <cellStyle name="Comma 2 2 2 2 2" xfId="273" xr:uid="{00000000-0005-0000-0000-00000C010000}"/>
    <cellStyle name="Comma 2 2 2 2 2 2" xfId="529" xr:uid="{00000000-0005-0000-0000-00000D010000}"/>
    <cellStyle name="Comma 2 2 2 2 3" xfId="402" xr:uid="{00000000-0005-0000-0000-00000E010000}"/>
    <cellStyle name="Comma 2 2 2 3" xfId="210" xr:uid="{00000000-0005-0000-0000-00000F010000}"/>
    <cellStyle name="Comma 2 2 2 3 2" xfId="466" xr:uid="{00000000-0005-0000-0000-000010010000}"/>
    <cellStyle name="Comma 2 2 2 4" xfId="339" xr:uid="{00000000-0005-0000-0000-000011010000}"/>
    <cellStyle name="Comma 2 2 3" xfId="114" xr:uid="{00000000-0005-0000-0000-000012010000}"/>
    <cellStyle name="Comma 2 2 3 2" xfId="243" xr:uid="{00000000-0005-0000-0000-000013010000}"/>
    <cellStyle name="Comma 2 2 3 2 2" xfId="499" xr:uid="{00000000-0005-0000-0000-000014010000}"/>
    <cellStyle name="Comma 2 2 3 3" xfId="372" xr:uid="{00000000-0005-0000-0000-000015010000}"/>
    <cellStyle name="Comma 2 2 4" xfId="180" xr:uid="{00000000-0005-0000-0000-000016010000}"/>
    <cellStyle name="Comma 2 2 4 2" xfId="436" xr:uid="{00000000-0005-0000-0000-000017010000}"/>
    <cellStyle name="Comma 2 2 5" xfId="309" xr:uid="{00000000-0005-0000-0000-000018010000}"/>
    <cellStyle name="Comma 2 3" xfId="43" xr:uid="{00000000-0005-0000-0000-000019010000}"/>
    <cellStyle name="Comma 2 3 2" xfId="122" xr:uid="{00000000-0005-0000-0000-00001A010000}"/>
    <cellStyle name="Comma 2 3 2 2" xfId="251" xr:uid="{00000000-0005-0000-0000-00001B010000}"/>
    <cellStyle name="Comma 2 3 2 2 2" xfId="507" xr:uid="{00000000-0005-0000-0000-00001C010000}"/>
    <cellStyle name="Comma 2 3 2 3" xfId="380" xr:uid="{00000000-0005-0000-0000-00001D010000}"/>
    <cellStyle name="Comma 2 3 3" xfId="188" xr:uid="{00000000-0005-0000-0000-00001E010000}"/>
    <cellStyle name="Comma 2 3 3 2" xfId="444" xr:uid="{00000000-0005-0000-0000-00001F010000}"/>
    <cellStyle name="Comma 2 3 4" xfId="317" xr:uid="{00000000-0005-0000-0000-000020010000}"/>
    <cellStyle name="Comma 2 4" xfId="106" xr:uid="{00000000-0005-0000-0000-000021010000}"/>
    <cellStyle name="Comma 2 4 2" xfId="235" xr:uid="{00000000-0005-0000-0000-000022010000}"/>
    <cellStyle name="Comma 2 4 2 2" xfId="491" xr:uid="{00000000-0005-0000-0000-000023010000}"/>
    <cellStyle name="Comma 2 4 3" xfId="364" xr:uid="{00000000-0005-0000-0000-000024010000}"/>
    <cellStyle name="Comma 2 5" xfId="90" xr:uid="{00000000-0005-0000-0000-000025010000}"/>
    <cellStyle name="Comma 2 5 2" xfId="222" xr:uid="{00000000-0005-0000-0000-000026010000}"/>
    <cellStyle name="Comma 2 5 2 2" xfId="478" xr:uid="{00000000-0005-0000-0000-000027010000}"/>
    <cellStyle name="Comma 2 5 3" xfId="351" xr:uid="{00000000-0005-0000-0000-000028010000}"/>
    <cellStyle name="Comma 2 6" xfId="172" xr:uid="{00000000-0005-0000-0000-000029010000}"/>
    <cellStyle name="Comma 2 6 2" xfId="428" xr:uid="{00000000-0005-0000-0000-00002A010000}"/>
    <cellStyle name="Comma 2 7" xfId="156" xr:uid="{00000000-0005-0000-0000-00002B010000}"/>
    <cellStyle name="Comma 2 7 2" xfId="414" xr:uid="{00000000-0005-0000-0000-00002C010000}"/>
    <cellStyle name="Comma 2 8" xfId="301" xr:uid="{00000000-0005-0000-0000-00002D010000}"/>
    <cellStyle name="Comma 2 9" xfId="285" xr:uid="{00000000-0005-0000-0000-00002E010000}"/>
    <cellStyle name="Comma 3" xfId="19" xr:uid="{00000000-0005-0000-0000-00002F010000}"/>
    <cellStyle name="Comma 3 2" xfId="60" xr:uid="{00000000-0005-0000-0000-000030010000}"/>
    <cellStyle name="Comma 3 2 2" xfId="135" xr:uid="{00000000-0005-0000-0000-000031010000}"/>
    <cellStyle name="Comma 3 2 2 2" xfId="264" xr:uid="{00000000-0005-0000-0000-000032010000}"/>
    <cellStyle name="Comma 3 2 2 2 2" xfId="520" xr:uid="{00000000-0005-0000-0000-000033010000}"/>
    <cellStyle name="Comma 3 2 2 3" xfId="393" xr:uid="{00000000-0005-0000-0000-000034010000}"/>
    <cellStyle name="Comma 3 2 3" xfId="201" xr:uid="{00000000-0005-0000-0000-000035010000}"/>
    <cellStyle name="Comma 3 2 3 2" xfId="457" xr:uid="{00000000-0005-0000-0000-000036010000}"/>
    <cellStyle name="Comma 3 2 4" xfId="330" xr:uid="{00000000-0005-0000-0000-000037010000}"/>
    <cellStyle name="Comma 3 3" xfId="107" xr:uid="{00000000-0005-0000-0000-000038010000}"/>
    <cellStyle name="Comma 3 3 2" xfId="236" xr:uid="{00000000-0005-0000-0000-000039010000}"/>
    <cellStyle name="Comma 3 3 2 2" xfId="492" xr:uid="{00000000-0005-0000-0000-00003A010000}"/>
    <cellStyle name="Comma 3 3 3" xfId="365" xr:uid="{00000000-0005-0000-0000-00003B010000}"/>
    <cellStyle name="Comma 3 4" xfId="173" xr:uid="{00000000-0005-0000-0000-00003C010000}"/>
    <cellStyle name="Comma 3 4 2" xfId="429" xr:uid="{00000000-0005-0000-0000-00003D010000}"/>
    <cellStyle name="Comma 3 5" xfId="302" xr:uid="{00000000-0005-0000-0000-00003E010000}"/>
    <cellStyle name="Comma 4" xfId="16" xr:uid="{00000000-0005-0000-0000-00003F010000}"/>
    <cellStyle name="Comma 4 2" xfId="58" xr:uid="{00000000-0005-0000-0000-000040010000}"/>
    <cellStyle name="Comma 4 2 2" xfId="133" xr:uid="{00000000-0005-0000-0000-000041010000}"/>
    <cellStyle name="Comma 4 2 2 2" xfId="262" xr:uid="{00000000-0005-0000-0000-000042010000}"/>
    <cellStyle name="Comma 4 2 2 2 2" xfId="518" xr:uid="{00000000-0005-0000-0000-000043010000}"/>
    <cellStyle name="Comma 4 2 2 3" xfId="391" xr:uid="{00000000-0005-0000-0000-000044010000}"/>
    <cellStyle name="Comma 4 2 3" xfId="199" xr:uid="{00000000-0005-0000-0000-000045010000}"/>
    <cellStyle name="Comma 4 2 3 2" xfId="455" xr:uid="{00000000-0005-0000-0000-000046010000}"/>
    <cellStyle name="Comma 4 2 4" xfId="328" xr:uid="{00000000-0005-0000-0000-000047010000}"/>
    <cellStyle name="Comma 4 3" xfId="105" xr:uid="{00000000-0005-0000-0000-000048010000}"/>
    <cellStyle name="Comma 4 3 2" xfId="234" xr:uid="{00000000-0005-0000-0000-000049010000}"/>
    <cellStyle name="Comma 4 3 2 2" xfId="490" xr:uid="{00000000-0005-0000-0000-00004A010000}"/>
    <cellStyle name="Comma 4 3 3" xfId="363" xr:uid="{00000000-0005-0000-0000-00004B010000}"/>
    <cellStyle name="Comma 4 4" xfId="171" xr:uid="{00000000-0005-0000-0000-00004C010000}"/>
    <cellStyle name="Comma 4 4 2" xfId="427" xr:uid="{00000000-0005-0000-0000-00004D010000}"/>
    <cellStyle name="Comma 4 5" xfId="300" xr:uid="{00000000-0005-0000-0000-00004E010000}"/>
    <cellStyle name="Comma 5" xfId="21" xr:uid="{00000000-0005-0000-0000-00004F010000}"/>
    <cellStyle name="Comma 5 2" xfId="62" xr:uid="{00000000-0005-0000-0000-000050010000}"/>
    <cellStyle name="Comma 5 2 2" xfId="137" xr:uid="{00000000-0005-0000-0000-000051010000}"/>
    <cellStyle name="Comma 5 2 2 2" xfId="266" xr:uid="{00000000-0005-0000-0000-000052010000}"/>
    <cellStyle name="Comma 5 2 2 2 2" xfId="522" xr:uid="{00000000-0005-0000-0000-000053010000}"/>
    <cellStyle name="Comma 5 2 2 3" xfId="395" xr:uid="{00000000-0005-0000-0000-000054010000}"/>
    <cellStyle name="Comma 5 2 3" xfId="203" xr:uid="{00000000-0005-0000-0000-000055010000}"/>
    <cellStyle name="Comma 5 2 3 2" xfId="459" xr:uid="{00000000-0005-0000-0000-000056010000}"/>
    <cellStyle name="Comma 5 2 4" xfId="332" xr:uid="{00000000-0005-0000-0000-000057010000}"/>
    <cellStyle name="Comma 5 3" xfId="109" xr:uid="{00000000-0005-0000-0000-000058010000}"/>
    <cellStyle name="Comma 5 3 2" xfId="238" xr:uid="{00000000-0005-0000-0000-000059010000}"/>
    <cellStyle name="Comma 5 3 2 2" xfId="494" xr:uid="{00000000-0005-0000-0000-00005A010000}"/>
    <cellStyle name="Comma 5 3 3" xfId="367" xr:uid="{00000000-0005-0000-0000-00005B010000}"/>
    <cellStyle name="Comma 5 4" xfId="175" xr:uid="{00000000-0005-0000-0000-00005C010000}"/>
    <cellStyle name="Comma 5 4 2" xfId="431" xr:uid="{00000000-0005-0000-0000-00005D010000}"/>
    <cellStyle name="Comma 5 5" xfId="304" xr:uid="{00000000-0005-0000-0000-00005E010000}"/>
    <cellStyle name="Comma 6" xfId="22" xr:uid="{00000000-0005-0000-0000-00005F010000}"/>
    <cellStyle name="Comma 6 2" xfId="63" xr:uid="{00000000-0005-0000-0000-000060010000}"/>
    <cellStyle name="Comma 6 2 2" xfId="138" xr:uid="{00000000-0005-0000-0000-000061010000}"/>
    <cellStyle name="Comma 6 2 2 2" xfId="267" xr:uid="{00000000-0005-0000-0000-000062010000}"/>
    <cellStyle name="Comma 6 2 2 2 2" xfId="523" xr:uid="{00000000-0005-0000-0000-000063010000}"/>
    <cellStyle name="Comma 6 2 2 3" xfId="396" xr:uid="{00000000-0005-0000-0000-000064010000}"/>
    <cellStyle name="Comma 6 2 3" xfId="204" xr:uid="{00000000-0005-0000-0000-000065010000}"/>
    <cellStyle name="Comma 6 2 3 2" xfId="460" xr:uid="{00000000-0005-0000-0000-000066010000}"/>
    <cellStyle name="Comma 6 2 4" xfId="333" xr:uid="{00000000-0005-0000-0000-000067010000}"/>
    <cellStyle name="Comma 6 3" xfId="110" xr:uid="{00000000-0005-0000-0000-000068010000}"/>
    <cellStyle name="Comma 6 3 2" xfId="239" xr:uid="{00000000-0005-0000-0000-000069010000}"/>
    <cellStyle name="Comma 6 3 2 2" xfId="495" xr:uid="{00000000-0005-0000-0000-00006A010000}"/>
    <cellStyle name="Comma 6 3 3" xfId="368" xr:uid="{00000000-0005-0000-0000-00006B010000}"/>
    <cellStyle name="Comma 6 4" xfId="176" xr:uid="{00000000-0005-0000-0000-00006C010000}"/>
    <cellStyle name="Comma 6 4 2" xfId="432" xr:uid="{00000000-0005-0000-0000-00006D010000}"/>
    <cellStyle name="Comma 6 5" xfId="305" xr:uid="{00000000-0005-0000-0000-00006E010000}"/>
    <cellStyle name="Comma 7" xfId="13" xr:uid="{00000000-0005-0000-0000-00006F010000}"/>
    <cellStyle name="Comma 7 2" xfId="55" xr:uid="{00000000-0005-0000-0000-000070010000}"/>
    <cellStyle name="Comma 7 2 2" xfId="130" xr:uid="{00000000-0005-0000-0000-000071010000}"/>
    <cellStyle name="Comma 7 2 2 2" xfId="259" xr:uid="{00000000-0005-0000-0000-000072010000}"/>
    <cellStyle name="Comma 7 2 2 2 2" xfId="515" xr:uid="{00000000-0005-0000-0000-000073010000}"/>
    <cellStyle name="Comma 7 2 2 3" xfId="388" xr:uid="{00000000-0005-0000-0000-000074010000}"/>
    <cellStyle name="Comma 7 2 3" xfId="196" xr:uid="{00000000-0005-0000-0000-000075010000}"/>
    <cellStyle name="Comma 7 2 3 2" xfId="452" xr:uid="{00000000-0005-0000-0000-000076010000}"/>
    <cellStyle name="Comma 7 2 4" xfId="325" xr:uid="{00000000-0005-0000-0000-000077010000}"/>
    <cellStyle name="Comma 7 3" xfId="102" xr:uid="{00000000-0005-0000-0000-000078010000}"/>
    <cellStyle name="Comma 7 3 2" xfId="231" xr:uid="{00000000-0005-0000-0000-000079010000}"/>
    <cellStyle name="Comma 7 3 2 2" xfId="487" xr:uid="{00000000-0005-0000-0000-00007A010000}"/>
    <cellStyle name="Comma 7 3 3" xfId="360" xr:uid="{00000000-0005-0000-0000-00007B010000}"/>
    <cellStyle name="Comma 7 4" xfId="168" xr:uid="{00000000-0005-0000-0000-00007C010000}"/>
    <cellStyle name="Comma 7 4 2" xfId="424" xr:uid="{00000000-0005-0000-0000-00007D010000}"/>
    <cellStyle name="Comma 7 5" xfId="297" xr:uid="{00000000-0005-0000-0000-00007E010000}"/>
    <cellStyle name="Comma 8" xfId="37" xr:uid="{00000000-0005-0000-0000-00007F010000}"/>
    <cellStyle name="Comma 8 2" xfId="74" xr:uid="{00000000-0005-0000-0000-000080010000}"/>
    <cellStyle name="Comma 8 2 2" xfId="147" xr:uid="{00000000-0005-0000-0000-000081010000}"/>
    <cellStyle name="Comma 8 2 2 2" xfId="276" xr:uid="{00000000-0005-0000-0000-000082010000}"/>
    <cellStyle name="Comma 8 2 2 2 2" xfId="532" xr:uid="{00000000-0005-0000-0000-000083010000}"/>
    <cellStyle name="Comma 8 2 2 3" xfId="405" xr:uid="{00000000-0005-0000-0000-000084010000}"/>
    <cellStyle name="Comma 8 2 3" xfId="213" xr:uid="{00000000-0005-0000-0000-000085010000}"/>
    <cellStyle name="Comma 8 2 3 2" xfId="469" xr:uid="{00000000-0005-0000-0000-000086010000}"/>
    <cellStyle name="Comma 8 2 4" xfId="342" xr:uid="{00000000-0005-0000-0000-000087010000}"/>
    <cellStyle name="Comma 8 3" xfId="116" xr:uid="{00000000-0005-0000-0000-000088010000}"/>
    <cellStyle name="Comma 8 3 2" xfId="245" xr:uid="{00000000-0005-0000-0000-000089010000}"/>
    <cellStyle name="Comma 8 3 2 2" xfId="501" xr:uid="{00000000-0005-0000-0000-00008A010000}"/>
    <cellStyle name="Comma 8 3 3" xfId="374" xr:uid="{00000000-0005-0000-0000-00008B010000}"/>
    <cellStyle name="Comma 8 4" xfId="182" xr:uid="{00000000-0005-0000-0000-00008C010000}"/>
    <cellStyle name="Comma 8 4 2" xfId="438" xr:uid="{00000000-0005-0000-0000-00008D010000}"/>
    <cellStyle name="Comma 8 5" xfId="311" xr:uid="{00000000-0005-0000-0000-00008E010000}"/>
    <cellStyle name="Comma 9" xfId="38" xr:uid="{00000000-0005-0000-0000-00008F010000}"/>
    <cellStyle name="Comma 9 2" xfId="75" xr:uid="{00000000-0005-0000-0000-000090010000}"/>
    <cellStyle name="Comma 9 2 2" xfId="148" xr:uid="{00000000-0005-0000-0000-000091010000}"/>
    <cellStyle name="Comma 9 2 2 2" xfId="277" xr:uid="{00000000-0005-0000-0000-000092010000}"/>
    <cellStyle name="Comma 9 2 2 2 2" xfId="533" xr:uid="{00000000-0005-0000-0000-000093010000}"/>
    <cellStyle name="Comma 9 2 2 3" xfId="406" xr:uid="{00000000-0005-0000-0000-000094010000}"/>
    <cellStyle name="Comma 9 2 3" xfId="214" xr:uid="{00000000-0005-0000-0000-000095010000}"/>
    <cellStyle name="Comma 9 2 3 2" xfId="470" xr:uid="{00000000-0005-0000-0000-000096010000}"/>
    <cellStyle name="Comma 9 2 4" xfId="343" xr:uid="{00000000-0005-0000-0000-000097010000}"/>
    <cellStyle name="Comma 9 3" xfId="117" xr:uid="{00000000-0005-0000-0000-000098010000}"/>
    <cellStyle name="Comma 9 3 2" xfId="246" xr:uid="{00000000-0005-0000-0000-000099010000}"/>
    <cellStyle name="Comma 9 3 2 2" xfId="502" xr:uid="{00000000-0005-0000-0000-00009A010000}"/>
    <cellStyle name="Comma 9 3 3" xfId="375" xr:uid="{00000000-0005-0000-0000-00009B010000}"/>
    <cellStyle name="Comma 9 4" xfId="183" xr:uid="{00000000-0005-0000-0000-00009C010000}"/>
    <cellStyle name="Comma 9 4 2" xfId="439" xr:uid="{00000000-0005-0000-0000-00009D010000}"/>
    <cellStyle name="Comma 9 5" xfId="312" xr:uid="{00000000-0005-0000-0000-00009E010000}"/>
    <cellStyle name="Currency [0] 2" xfId="33" xr:uid="{00000000-0005-0000-0000-00009F010000}"/>
    <cellStyle name="Currency [0] 2 2" xfId="70" xr:uid="{00000000-0005-0000-0000-0000A0010000}"/>
    <cellStyle name="Currency [0] 2 2 2" xfId="143" xr:uid="{00000000-0005-0000-0000-0000A1010000}"/>
    <cellStyle name="Currency [0] 2 2 2 2" xfId="272" xr:uid="{00000000-0005-0000-0000-0000A2010000}"/>
    <cellStyle name="Currency [0] 2 2 2 2 2" xfId="528" xr:uid="{00000000-0005-0000-0000-0000A3010000}"/>
    <cellStyle name="Currency [0] 2 2 2 3" xfId="401" xr:uid="{00000000-0005-0000-0000-0000A4010000}"/>
    <cellStyle name="Currency [0] 2 2 3" xfId="209" xr:uid="{00000000-0005-0000-0000-0000A5010000}"/>
    <cellStyle name="Currency [0] 2 2 3 2" xfId="465" xr:uid="{00000000-0005-0000-0000-0000A6010000}"/>
    <cellStyle name="Currency [0] 2 2 4" xfId="338" xr:uid="{00000000-0005-0000-0000-0000A7010000}"/>
    <cellStyle name="Currency [0] 2 3" xfId="89" xr:uid="{00000000-0005-0000-0000-0000A8010000}"/>
    <cellStyle name="Currency [0] 2 3 2" xfId="221" xr:uid="{00000000-0005-0000-0000-0000A9010000}"/>
    <cellStyle name="Currency [0] 2 3 2 2" xfId="477" xr:uid="{00000000-0005-0000-0000-0000AA010000}"/>
    <cellStyle name="Currency [0] 2 3 3" xfId="350" xr:uid="{00000000-0005-0000-0000-0000AB010000}"/>
    <cellStyle name="Currency [0] 2 4" xfId="155" xr:uid="{00000000-0005-0000-0000-0000AC010000}"/>
    <cellStyle name="Currency [0] 2 4 2" xfId="413" xr:uid="{00000000-0005-0000-0000-0000AD010000}"/>
    <cellStyle name="Currency [0] 2 5" xfId="284" xr:uid="{00000000-0005-0000-0000-0000AE010000}"/>
    <cellStyle name="Currency [0] 3" xfId="12" xr:uid="{00000000-0005-0000-0000-0000AF010000}"/>
    <cellStyle name="Currency [0] 3 2" xfId="54" xr:uid="{00000000-0005-0000-0000-0000B0010000}"/>
    <cellStyle name="Currency [0] 3 2 2" xfId="129" xr:uid="{00000000-0005-0000-0000-0000B1010000}"/>
    <cellStyle name="Currency [0] 3 2 2 2" xfId="258" xr:uid="{00000000-0005-0000-0000-0000B2010000}"/>
    <cellStyle name="Currency [0] 3 2 2 2 2" xfId="514" xr:uid="{00000000-0005-0000-0000-0000B3010000}"/>
    <cellStyle name="Currency [0] 3 2 2 3" xfId="387" xr:uid="{00000000-0005-0000-0000-0000B4010000}"/>
    <cellStyle name="Currency [0] 3 2 3" xfId="195" xr:uid="{00000000-0005-0000-0000-0000B5010000}"/>
    <cellStyle name="Currency [0] 3 2 3 2" xfId="451" xr:uid="{00000000-0005-0000-0000-0000B6010000}"/>
    <cellStyle name="Currency [0] 3 2 4" xfId="324" xr:uid="{00000000-0005-0000-0000-0000B7010000}"/>
    <cellStyle name="Currency [0] 3 3" xfId="101" xr:uid="{00000000-0005-0000-0000-0000B8010000}"/>
    <cellStyle name="Currency [0] 3 3 2" xfId="230" xr:uid="{00000000-0005-0000-0000-0000B9010000}"/>
    <cellStyle name="Currency [0] 3 3 2 2" xfId="486" xr:uid="{00000000-0005-0000-0000-0000BA010000}"/>
    <cellStyle name="Currency [0] 3 3 3" xfId="359" xr:uid="{00000000-0005-0000-0000-0000BB010000}"/>
    <cellStyle name="Currency [0] 3 4" xfId="167" xr:uid="{00000000-0005-0000-0000-0000BC010000}"/>
    <cellStyle name="Currency [0] 3 4 2" xfId="423" xr:uid="{00000000-0005-0000-0000-0000BD010000}"/>
    <cellStyle name="Currency [0] 3 5" xfId="296" xr:uid="{00000000-0005-0000-0000-0000BE010000}"/>
    <cellStyle name="Currency 2" xfId="32" xr:uid="{00000000-0005-0000-0000-0000BF010000}"/>
    <cellStyle name="Currency 2 2" xfId="69" xr:uid="{00000000-0005-0000-0000-0000C0010000}"/>
    <cellStyle name="Currency 2 2 2" xfId="142" xr:uid="{00000000-0005-0000-0000-0000C1010000}"/>
    <cellStyle name="Currency 2 2 2 2" xfId="271" xr:uid="{00000000-0005-0000-0000-0000C2010000}"/>
    <cellStyle name="Currency 2 2 2 2 2" xfId="527" xr:uid="{00000000-0005-0000-0000-0000C3010000}"/>
    <cellStyle name="Currency 2 2 2 3" xfId="400" xr:uid="{00000000-0005-0000-0000-0000C4010000}"/>
    <cellStyle name="Currency 2 2 3" xfId="208" xr:uid="{00000000-0005-0000-0000-0000C5010000}"/>
    <cellStyle name="Currency 2 2 3 2" xfId="464" xr:uid="{00000000-0005-0000-0000-0000C6010000}"/>
    <cellStyle name="Currency 2 2 4" xfId="337" xr:uid="{00000000-0005-0000-0000-0000C7010000}"/>
    <cellStyle name="Currency 2 3" xfId="88" xr:uid="{00000000-0005-0000-0000-0000C8010000}"/>
    <cellStyle name="Currency 2 3 2" xfId="220" xr:uid="{00000000-0005-0000-0000-0000C9010000}"/>
    <cellStyle name="Currency 2 3 2 2" xfId="476" xr:uid="{00000000-0005-0000-0000-0000CA010000}"/>
    <cellStyle name="Currency 2 3 3" xfId="349" xr:uid="{00000000-0005-0000-0000-0000CB010000}"/>
    <cellStyle name="Currency 2 4" xfId="154" xr:uid="{00000000-0005-0000-0000-0000CC010000}"/>
    <cellStyle name="Currency 2 4 2" xfId="412" xr:uid="{00000000-0005-0000-0000-0000CD010000}"/>
    <cellStyle name="Currency 2 5" xfId="283" xr:uid="{00000000-0005-0000-0000-0000CE010000}"/>
    <cellStyle name="Currency 3" xfId="11" xr:uid="{00000000-0005-0000-0000-0000CF010000}"/>
    <cellStyle name="Currency 3 2" xfId="53" xr:uid="{00000000-0005-0000-0000-0000D0010000}"/>
    <cellStyle name="Currency 3 2 2" xfId="128" xr:uid="{00000000-0005-0000-0000-0000D1010000}"/>
    <cellStyle name="Currency 3 2 2 2" xfId="257" xr:uid="{00000000-0005-0000-0000-0000D2010000}"/>
    <cellStyle name="Currency 3 2 2 2 2" xfId="513" xr:uid="{00000000-0005-0000-0000-0000D3010000}"/>
    <cellStyle name="Currency 3 2 2 3" xfId="386" xr:uid="{00000000-0005-0000-0000-0000D4010000}"/>
    <cellStyle name="Currency 3 2 3" xfId="194" xr:uid="{00000000-0005-0000-0000-0000D5010000}"/>
    <cellStyle name="Currency 3 2 3 2" xfId="450" xr:uid="{00000000-0005-0000-0000-0000D6010000}"/>
    <cellStyle name="Currency 3 2 4" xfId="323" xr:uid="{00000000-0005-0000-0000-0000D7010000}"/>
    <cellStyle name="Currency 3 3" xfId="100" xr:uid="{00000000-0005-0000-0000-0000D8010000}"/>
    <cellStyle name="Currency 3 3 2" xfId="229" xr:uid="{00000000-0005-0000-0000-0000D9010000}"/>
    <cellStyle name="Currency 3 3 2 2" xfId="485" xr:uid="{00000000-0005-0000-0000-0000DA010000}"/>
    <cellStyle name="Currency 3 3 3" xfId="358" xr:uid="{00000000-0005-0000-0000-0000DB010000}"/>
    <cellStyle name="Currency 3 4" xfId="166" xr:uid="{00000000-0005-0000-0000-0000DC010000}"/>
    <cellStyle name="Currency 3 4 2" xfId="422" xr:uid="{00000000-0005-0000-0000-0000DD010000}"/>
    <cellStyle name="Currency 3 5" xfId="295" xr:uid="{00000000-0005-0000-0000-0000DE010000}"/>
    <cellStyle name="Currency 4" xfId="36" xr:uid="{00000000-0005-0000-0000-0000DF010000}"/>
    <cellStyle name="Currency 4 2" xfId="73" xr:uid="{00000000-0005-0000-0000-0000E0010000}"/>
    <cellStyle name="Currency 4 2 2" xfId="146" xr:uid="{00000000-0005-0000-0000-0000E1010000}"/>
    <cellStyle name="Currency 4 2 2 2" xfId="275" xr:uid="{00000000-0005-0000-0000-0000E2010000}"/>
    <cellStyle name="Currency 4 2 2 2 2" xfId="531" xr:uid="{00000000-0005-0000-0000-0000E3010000}"/>
    <cellStyle name="Currency 4 2 2 3" xfId="404" xr:uid="{00000000-0005-0000-0000-0000E4010000}"/>
    <cellStyle name="Currency 4 2 3" xfId="212" xr:uid="{00000000-0005-0000-0000-0000E5010000}"/>
    <cellStyle name="Currency 4 2 3 2" xfId="468" xr:uid="{00000000-0005-0000-0000-0000E6010000}"/>
    <cellStyle name="Currency 4 2 4" xfId="341" xr:uid="{00000000-0005-0000-0000-0000E7010000}"/>
    <cellStyle name="Currency 4 3" xfId="115" xr:uid="{00000000-0005-0000-0000-0000E8010000}"/>
    <cellStyle name="Currency 4 3 2" xfId="244" xr:uid="{00000000-0005-0000-0000-0000E9010000}"/>
    <cellStyle name="Currency 4 3 2 2" xfId="500" xr:uid="{00000000-0005-0000-0000-0000EA010000}"/>
    <cellStyle name="Currency 4 3 3" xfId="373" xr:uid="{00000000-0005-0000-0000-0000EB010000}"/>
    <cellStyle name="Currency 4 4" xfId="181" xr:uid="{00000000-0005-0000-0000-0000EC010000}"/>
    <cellStyle name="Currency 4 4 2" xfId="437" xr:uid="{00000000-0005-0000-0000-0000ED010000}"/>
    <cellStyle name="Currency 4 5" xfId="310" xr:uid="{00000000-0005-0000-0000-0000EE010000}"/>
    <cellStyle name="Currency 5" xfId="39" xr:uid="{00000000-0005-0000-0000-0000EF010000}"/>
    <cellStyle name="Currency 5 2" xfId="76" xr:uid="{00000000-0005-0000-0000-0000F0010000}"/>
    <cellStyle name="Currency 5 2 2" xfId="149" xr:uid="{00000000-0005-0000-0000-0000F1010000}"/>
    <cellStyle name="Currency 5 2 2 2" xfId="278" xr:uid="{00000000-0005-0000-0000-0000F2010000}"/>
    <cellStyle name="Currency 5 2 2 2 2" xfId="534" xr:uid="{00000000-0005-0000-0000-0000F3010000}"/>
    <cellStyle name="Currency 5 2 2 3" xfId="407" xr:uid="{00000000-0005-0000-0000-0000F4010000}"/>
    <cellStyle name="Currency 5 2 3" xfId="215" xr:uid="{00000000-0005-0000-0000-0000F5010000}"/>
    <cellStyle name="Currency 5 2 3 2" xfId="471" xr:uid="{00000000-0005-0000-0000-0000F6010000}"/>
    <cellStyle name="Currency 5 2 4" xfId="344" xr:uid="{00000000-0005-0000-0000-0000F7010000}"/>
    <cellStyle name="Currency 5 3" xfId="118" xr:uid="{00000000-0005-0000-0000-0000F8010000}"/>
    <cellStyle name="Currency 5 3 2" xfId="247" xr:uid="{00000000-0005-0000-0000-0000F9010000}"/>
    <cellStyle name="Currency 5 3 2 2" xfId="503" xr:uid="{00000000-0005-0000-0000-0000FA010000}"/>
    <cellStyle name="Currency 5 3 3" xfId="376" xr:uid="{00000000-0005-0000-0000-0000FB010000}"/>
    <cellStyle name="Currency 5 4" xfId="184" xr:uid="{00000000-0005-0000-0000-0000FC010000}"/>
    <cellStyle name="Currency 5 4 2" xfId="440" xr:uid="{00000000-0005-0000-0000-0000FD010000}"/>
    <cellStyle name="Currency 5 5" xfId="313" xr:uid="{00000000-0005-0000-0000-0000FE010000}"/>
    <cellStyle name="Currency 6" xfId="40" xr:uid="{00000000-0005-0000-0000-0000FF010000}"/>
    <cellStyle name="Currency 6 2" xfId="77" xr:uid="{00000000-0005-0000-0000-000000020000}"/>
    <cellStyle name="Currency 6 2 2" xfId="150" xr:uid="{00000000-0005-0000-0000-000001020000}"/>
    <cellStyle name="Currency 6 2 2 2" xfId="279" xr:uid="{00000000-0005-0000-0000-000002020000}"/>
    <cellStyle name="Currency 6 2 2 2 2" xfId="535" xr:uid="{00000000-0005-0000-0000-000003020000}"/>
    <cellStyle name="Currency 6 2 2 3" xfId="408" xr:uid="{00000000-0005-0000-0000-000004020000}"/>
    <cellStyle name="Currency 6 2 3" xfId="216" xr:uid="{00000000-0005-0000-0000-000005020000}"/>
    <cellStyle name="Currency 6 2 3 2" xfId="472" xr:uid="{00000000-0005-0000-0000-000006020000}"/>
    <cellStyle name="Currency 6 2 4" xfId="345" xr:uid="{00000000-0005-0000-0000-000007020000}"/>
    <cellStyle name="Currency 6 3" xfId="119" xr:uid="{00000000-0005-0000-0000-000008020000}"/>
    <cellStyle name="Currency 6 3 2" xfId="248" xr:uid="{00000000-0005-0000-0000-000009020000}"/>
    <cellStyle name="Currency 6 3 2 2" xfId="504" xr:uid="{00000000-0005-0000-0000-00000A020000}"/>
    <cellStyle name="Currency 6 3 3" xfId="377" xr:uid="{00000000-0005-0000-0000-00000B020000}"/>
    <cellStyle name="Currency 6 4" xfId="185" xr:uid="{00000000-0005-0000-0000-00000C020000}"/>
    <cellStyle name="Currency 6 4 2" xfId="441" xr:uid="{00000000-0005-0000-0000-00000D020000}"/>
    <cellStyle name="Currency 6 5" xfId="314" xr:uid="{00000000-0005-0000-0000-00000E020000}"/>
    <cellStyle name="Hyperlink" xfId="7" builtinId="8"/>
    <cellStyle name="Hyperlink 2" xfId="29" xr:uid="{00000000-0005-0000-0000-000010020000}"/>
    <cellStyle name="Hyperlink 3" xfId="51" xr:uid="{00000000-0005-0000-0000-000011020000}"/>
    <cellStyle name="Normal" xfId="0" builtinId="0"/>
    <cellStyle name="Normal 10" xfId="87" xr:uid="{00000000-0005-0000-0000-000013020000}"/>
    <cellStyle name="Normal 10 2" xfId="219" xr:uid="{00000000-0005-0000-0000-000014020000}"/>
    <cellStyle name="Normal 10 2 2" xfId="475" xr:uid="{00000000-0005-0000-0000-000015020000}"/>
    <cellStyle name="Normal 10 2_Fine Wine List 13.08.2018" xfId="595" xr:uid="{00000000-0005-0000-0000-000016020000}"/>
    <cellStyle name="Normal 10 3" xfId="348" xr:uid="{00000000-0005-0000-0000-000017020000}"/>
    <cellStyle name="Normal 10_Fine Wine List 13.08.2018" xfId="594" xr:uid="{00000000-0005-0000-0000-000018020000}"/>
    <cellStyle name="Normal 11" xfId="158" xr:uid="{00000000-0005-0000-0000-000019020000}"/>
    <cellStyle name="Normal 11 2" xfId="416" xr:uid="{00000000-0005-0000-0000-00001A020000}"/>
    <cellStyle name="Normal 11_Fine Wine List 13.08.2018" xfId="596" xr:uid="{00000000-0005-0000-0000-00001B020000}"/>
    <cellStyle name="Normal 12" xfId="153" xr:uid="{00000000-0005-0000-0000-00001C020000}"/>
    <cellStyle name="Normal 12 2" xfId="411" xr:uid="{00000000-0005-0000-0000-00001D020000}"/>
    <cellStyle name="Normal 12_Fine Wine List 13.08.2018" xfId="597" xr:uid="{00000000-0005-0000-0000-00001E020000}"/>
    <cellStyle name="Normal 13" xfId="287" xr:uid="{00000000-0005-0000-0000-00001F020000}"/>
    <cellStyle name="Normal 14" xfId="282" xr:uid="{00000000-0005-0000-0000-000020020000}"/>
    <cellStyle name="Normal 2" xfId="15" xr:uid="{00000000-0005-0000-0000-000021020000}"/>
    <cellStyle name="Normal 2 2" xfId="18" xr:uid="{00000000-0005-0000-0000-000022020000}"/>
    <cellStyle name="Normal 2 3" xfId="57" xr:uid="{00000000-0005-0000-0000-000023020000}"/>
    <cellStyle name="Normal 2 3 2" xfId="132" xr:uid="{00000000-0005-0000-0000-000024020000}"/>
    <cellStyle name="Normal 2 3 2 2" xfId="261" xr:uid="{00000000-0005-0000-0000-000025020000}"/>
    <cellStyle name="Normal 2 3 2 2 2" xfId="517" xr:uid="{00000000-0005-0000-0000-000026020000}"/>
    <cellStyle name="Normal 2 3 2 2_Fine Wine List 13.08.2018" xfId="600" xr:uid="{00000000-0005-0000-0000-000027020000}"/>
    <cellStyle name="Normal 2 3 2 3" xfId="390" xr:uid="{00000000-0005-0000-0000-000028020000}"/>
    <cellStyle name="Normal 2 3 2_Fine Wine List 13.08.2018" xfId="599" xr:uid="{00000000-0005-0000-0000-000029020000}"/>
    <cellStyle name="Normal 2 3 3" xfId="198" xr:uid="{00000000-0005-0000-0000-00002A020000}"/>
    <cellStyle name="Normal 2 3 3 2" xfId="454" xr:uid="{00000000-0005-0000-0000-00002B020000}"/>
    <cellStyle name="Normal 2 3 3_Fine Wine List 13.08.2018" xfId="601" xr:uid="{00000000-0005-0000-0000-00002C020000}"/>
    <cellStyle name="Normal 2 3 4" xfId="327" xr:uid="{00000000-0005-0000-0000-00002D020000}"/>
    <cellStyle name="Normal 2 3_Fine Wine List 13.08.2018" xfId="598" xr:uid="{00000000-0005-0000-0000-00002E020000}"/>
    <cellStyle name="Normal 2 4" xfId="68" xr:uid="{00000000-0005-0000-0000-00002F020000}"/>
    <cellStyle name="Normal 2 5" xfId="104" xr:uid="{00000000-0005-0000-0000-000030020000}"/>
    <cellStyle name="Normal 2 5 2" xfId="233" xr:uid="{00000000-0005-0000-0000-000031020000}"/>
    <cellStyle name="Normal 2 5 2 2" xfId="489" xr:uid="{00000000-0005-0000-0000-000032020000}"/>
    <cellStyle name="Normal 2 5 2_Fine Wine List 13.08.2018" xfId="603" xr:uid="{00000000-0005-0000-0000-000033020000}"/>
    <cellStyle name="Normal 2 5 3" xfId="362" xr:uid="{00000000-0005-0000-0000-000034020000}"/>
    <cellStyle name="Normal 2 5_Fine Wine List 13.08.2018" xfId="602" xr:uid="{00000000-0005-0000-0000-000035020000}"/>
    <cellStyle name="Normal 2 6" xfId="170" xr:uid="{00000000-0005-0000-0000-000036020000}"/>
    <cellStyle name="Normal 2 6 2" xfId="426" xr:uid="{00000000-0005-0000-0000-000037020000}"/>
    <cellStyle name="Normal 2 6_Fine Wine List 13.08.2018" xfId="604" xr:uid="{00000000-0005-0000-0000-000038020000}"/>
    <cellStyle name="Normal 2 7" xfId="299" xr:uid="{00000000-0005-0000-0000-000039020000}"/>
    <cellStyle name="Normal 2_Fine Wine List 01.12.2017" xfId="84" xr:uid="{00000000-0005-0000-0000-00003A020000}"/>
    <cellStyle name="Normal 3" xfId="30" xr:uid="{00000000-0005-0000-0000-00003B020000}"/>
    <cellStyle name="Normal 4" xfId="24" xr:uid="{00000000-0005-0000-0000-00003C020000}"/>
    <cellStyle name="Normal 4 2" xfId="65" xr:uid="{00000000-0005-0000-0000-00003D020000}"/>
    <cellStyle name="Normal 4_Fine Wine List 01.12.2017" xfId="85" xr:uid="{00000000-0005-0000-0000-00003E020000}"/>
    <cellStyle name="Normal 5" xfId="9" xr:uid="{00000000-0005-0000-0000-00003F020000}"/>
    <cellStyle name="Normal 6" xfId="8" xr:uid="{00000000-0005-0000-0000-000040020000}"/>
    <cellStyle name="Normal 6 2" xfId="52" xr:uid="{00000000-0005-0000-0000-000041020000}"/>
    <cellStyle name="Normal 6 2 2" xfId="127" xr:uid="{00000000-0005-0000-0000-000042020000}"/>
    <cellStyle name="Normal 6 2 2 2" xfId="256" xr:uid="{00000000-0005-0000-0000-000043020000}"/>
    <cellStyle name="Normal 6 2 2 2 2" xfId="512" xr:uid="{00000000-0005-0000-0000-000044020000}"/>
    <cellStyle name="Normal 6 2 2 2_Fine Wine List 13.08.2018" xfId="607" xr:uid="{00000000-0005-0000-0000-000045020000}"/>
    <cellStyle name="Normal 6 2 2 3" xfId="385" xr:uid="{00000000-0005-0000-0000-000046020000}"/>
    <cellStyle name="Normal 6 2 2_Fine Wine List 13.08.2018" xfId="606" xr:uid="{00000000-0005-0000-0000-000047020000}"/>
    <cellStyle name="Normal 6 2 3" xfId="193" xr:uid="{00000000-0005-0000-0000-000048020000}"/>
    <cellStyle name="Normal 6 2 3 2" xfId="449" xr:uid="{00000000-0005-0000-0000-000049020000}"/>
    <cellStyle name="Normal 6 2 3_Fine Wine List 13.08.2018" xfId="608" xr:uid="{00000000-0005-0000-0000-00004A020000}"/>
    <cellStyle name="Normal 6 2 4" xfId="322" xr:uid="{00000000-0005-0000-0000-00004B020000}"/>
    <cellStyle name="Normal 6 2_Fine Wine List 13.08.2018" xfId="605" xr:uid="{00000000-0005-0000-0000-00004C020000}"/>
    <cellStyle name="Normal 6 3" xfId="99" xr:uid="{00000000-0005-0000-0000-00004D020000}"/>
    <cellStyle name="Normal 6 3 2" xfId="228" xr:uid="{00000000-0005-0000-0000-00004E020000}"/>
    <cellStyle name="Normal 6 3 2 2" xfId="484" xr:uid="{00000000-0005-0000-0000-00004F020000}"/>
    <cellStyle name="Normal 6 3 2_Fine Wine List 13.08.2018" xfId="610" xr:uid="{00000000-0005-0000-0000-000050020000}"/>
    <cellStyle name="Normal 6 3 3" xfId="357" xr:uid="{00000000-0005-0000-0000-000051020000}"/>
    <cellStyle name="Normal 6 3_Fine Wine List 13.08.2018" xfId="609" xr:uid="{00000000-0005-0000-0000-000052020000}"/>
    <cellStyle name="Normal 6 4" xfId="165" xr:uid="{00000000-0005-0000-0000-000053020000}"/>
    <cellStyle name="Normal 6 4 2" xfId="421" xr:uid="{00000000-0005-0000-0000-000054020000}"/>
    <cellStyle name="Normal 6 4_Fine Wine List 13.08.2018" xfId="611" xr:uid="{00000000-0005-0000-0000-000055020000}"/>
    <cellStyle name="Normal 6 5" xfId="294" xr:uid="{00000000-0005-0000-0000-000056020000}"/>
    <cellStyle name="Normal 6_Fine Wine List 01.12.2017" xfId="86" xr:uid="{00000000-0005-0000-0000-000057020000}"/>
    <cellStyle name="Normal 7" xfId="44" xr:uid="{00000000-0005-0000-0000-000058020000}"/>
    <cellStyle name="Normal 8" xfId="42" xr:uid="{00000000-0005-0000-0000-000059020000}"/>
    <cellStyle name="Normal 8 2" xfId="121" xr:uid="{00000000-0005-0000-0000-00005A020000}"/>
    <cellStyle name="Normal 8 2 2" xfId="250" xr:uid="{00000000-0005-0000-0000-00005B020000}"/>
    <cellStyle name="Normal 8 2 2 2" xfId="506" xr:uid="{00000000-0005-0000-0000-00005C020000}"/>
    <cellStyle name="Normal 8 2 2_Fine Wine List 13.08.2018" xfId="614" xr:uid="{00000000-0005-0000-0000-00005D020000}"/>
    <cellStyle name="Normal 8 2 3" xfId="379" xr:uid="{00000000-0005-0000-0000-00005E020000}"/>
    <cellStyle name="Normal 8 2_Fine Wine List 13.08.2018" xfId="613" xr:uid="{00000000-0005-0000-0000-00005F020000}"/>
    <cellStyle name="Normal 8 3" xfId="187" xr:uid="{00000000-0005-0000-0000-000060020000}"/>
    <cellStyle name="Normal 8 3 2" xfId="443" xr:uid="{00000000-0005-0000-0000-000061020000}"/>
    <cellStyle name="Normal 8 3_Fine Wine List 13.08.2018" xfId="615" xr:uid="{00000000-0005-0000-0000-000062020000}"/>
    <cellStyle name="Normal 8 4" xfId="316" xr:uid="{00000000-0005-0000-0000-000063020000}"/>
    <cellStyle name="Normal 8_Fine Wine List 13.08.2018" xfId="612" xr:uid="{00000000-0005-0000-0000-000064020000}"/>
    <cellStyle name="Normal 9" xfId="92" xr:uid="{00000000-0005-0000-0000-000065020000}"/>
    <cellStyle name="Percent 2" xfId="31" xr:uid="{00000000-0005-0000-0000-000066020000}"/>
    <cellStyle name="Percent 3" xfId="10" xr:uid="{00000000-0005-0000-0000-000067020000}"/>
  </cellStyles>
  <dxfs count="1">
    <dxf>
      <fill>
        <patternFill>
          <bgColor them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16B6B"/>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168752</xdr:colOff>
      <xdr:row>2</xdr:row>
      <xdr:rowOff>44824</xdr:rowOff>
    </xdr:from>
    <xdr:to>
      <xdr:col>6</xdr:col>
      <xdr:colOff>1652244</xdr:colOff>
      <xdr:row>2</xdr:row>
      <xdr:rowOff>950255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2919" y="171824"/>
          <a:ext cx="2404242" cy="905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mathias@bibendum-wine.co.uk?subject=Fine%20wine%20List" TargetMode="External"/><Relationship Id="rId1" Type="http://schemas.openxmlformats.org/officeDocument/2006/relationships/hyperlink" Target="mailto:rmathias@bibendum-wine.co.uk?subject=Fine%20wine%20Lis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214"/>
  <sheetViews>
    <sheetView tabSelected="1" zoomScale="90" zoomScaleNormal="90" workbookViewId="0">
      <pane ySplit="5" topLeftCell="A24" activePane="bottomLeft" state="frozen"/>
      <selection pane="bottomLeft" activeCell="M15" sqref="M15"/>
    </sheetView>
  </sheetViews>
  <sheetFormatPr defaultRowHeight="12.75" x14ac:dyDescent="0.2"/>
  <cols>
    <col min="1" max="1" width="9.28515625" style="3" customWidth="1"/>
    <col min="2" max="2" width="14.42578125" style="14" customWidth="1"/>
    <col min="3" max="3" width="15" style="14" customWidth="1"/>
    <col min="4" max="4" width="7.5703125" style="3" customWidth="1"/>
    <col min="5" max="5" width="9" style="3" customWidth="1"/>
    <col min="6" max="6" width="13.85546875" style="3" customWidth="1"/>
    <col min="7" max="7" width="51.28515625" style="3" customWidth="1"/>
    <col min="8" max="8" width="10.85546875" style="3" bestFit="1" customWidth="1"/>
    <col min="9" max="9" width="10" style="4" customWidth="1"/>
    <col min="10" max="10" width="10.140625" style="4" customWidth="1"/>
    <col min="11" max="16384" width="9.140625" style="3"/>
  </cols>
  <sheetData>
    <row r="1" spans="1:13" ht="9.75" customHeight="1" x14ac:dyDescent="0.2">
      <c r="A1" s="48"/>
      <c r="B1" s="48"/>
      <c r="C1" s="48"/>
      <c r="D1" s="48"/>
      <c r="E1" s="48"/>
      <c r="F1" s="48"/>
      <c r="G1" s="48"/>
      <c r="H1" s="48"/>
      <c r="I1" s="48"/>
      <c r="J1" s="48"/>
    </row>
    <row r="2" spans="1:13" hidden="1" x14ac:dyDescent="0.2">
      <c r="A2" s="48"/>
      <c r="B2" s="48"/>
      <c r="C2" s="48"/>
      <c r="D2" s="48"/>
      <c r="E2" s="48"/>
      <c r="F2" s="48"/>
      <c r="G2" s="48"/>
      <c r="H2" s="48"/>
      <c r="I2" s="48"/>
      <c r="J2" s="48"/>
    </row>
    <row r="3" spans="1:13" ht="86.25" customHeight="1" x14ac:dyDescent="0.2">
      <c r="A3" s="48"/>
      <c r="B3" s="48"/>
      <c r="C3" s="48"/>
      <c r="D3" s="48"/>
      <c r="E3" s="48"/>
      <c r="F3" s="48"/>
      <c r="G3" s="48"/>
      <c r="H3" s="48"/>
      <c r="I3" s="48"/>
      <c r="J3" s="48"/>
    </row>
    <row r="4" spans="1:13" hidden="1" x14ac:dyDescent="0.2">
      <c r="A4" s="48"/>
      <c r="B4" s="48"/>
      <c r="C4" s="48"/>
      <c r="D4" s="48"/>
      <c r="E4" s="48"/>
      <c r="F4" s="48"/>
      <c r="G4" s="48"/>
      <c r="H4" s="48"/>
      <c r="I4" s="48"/>
      <c r="J4" s="48"/>
    </row>
    <row r="5" spans="1:13" ht="36" x14ac:dyDescent="0.2">
      <c r="A5" s="6" t="s">
        <v>13</v>
      </c>
      <c r="B5" s="11" t="s">
        <v>0</v>
      </c>
      <c r="C5" s="11" t="s">
        <v>1</v>
      </c>
      <c r="D5" s="6" t="s">
        <v>2</v>
      </c>
      <c r="E5" s="6" t="s">
        <v>3</v>
      </c>
      <c r="F5" s="6" t="s">
        <v>4</v>
      </c>
      <c r="G5" s="6" t="s">
        <v>5</v>
      </c>
      <c r="H5" s="6" t="s">
        <v>6</v>
      </c>
      <c r="I5" s="7" t="s">
        <v>33</v>
      </c>
      <c r="J5" s="17" t="s">
        <v>16</v>
      </c>
    </row>
    <row r="6" spans="1:13" ht="30" customHeight="1" x14ac:dyDescent="0.2">
      <c r="A6" s="20" t="s">
        <v>14</v>
      </c>
      <c r="B6" s="20" t="s">
        <v>11</v>
      </c>
      <c r="C6" s="20" t="s">
        <v>52</v>
      </c>
      <c r="D6" s="20" t="s">
        <v>8</v>
      </c>
      <c r="E6" s="20">
        <v>2011</v>
      </c>
      <c r="F6" s="21">
        <v>36782</v>
      </c>
      <c r="G6" s="20" t="s">
        <v>112</v>
      </c>
      <c r="H6" s="20" t="s">
        <v>18</v>
      </c>
      <c r="I6" s="22">
        <v>41</v>
      </c>
      <c r="J6" s="21">
        <v>103</v>
      </c>
    </row>
    <row r="7" spans="1:13" ht="30" customHeight="1" x14ac:dyDescent="0.2">
      <c r="A7" s="20" t="s">
        <v>14</v>
      </c>
      <c r="B7" s="20" t="s">
        <v>11</v>
      </c>
      <c r="C7" s="20" t="s">
        <v>52</v>
      </c>
      <c r="D7" s="20" t="s">
        <v>8</v>
      </c>
      <c r="E7" s="21">
        <v>2010</v>
      </c>
      <c r="F7" s="21">
        <v>36759</v>
      </c>
      <c r="G7" s="20" t="s">
        <v>252</v>
      </c>
      <c r="H7" s="20" t="s">
        <v>17</v>
      </c>
      <c r="I7" s="22">
        <v>30.9</v>
      </c>
      <c r="J7" s="21">
        <v>56</v>
      </c>
      <c r="K7" s="44"/>
    </row>
    <row r="8" spans="1:13" s="38" customFormat="1" ht="30" customHeight="1" x14ac:dyDescent="0.2">
      <c r="A8" s="20" t="s">
        <v>14</v>
      </c>
      <c r="B8" s="20" t="s">
        <v>11</v>
      </c>
      <c r="C8" s="20" t="s">
        <v>52</v>
      </c>
      <c r="D8" s="20" t="s">
        <v>8</v>
      </c>
      <c r="E8" s="20" t="s">
        <v>265</v>
      </c>
      <c r="F8" s="21">
        <v>66183</v>
      </c>
      <c r="G8" s="20" t="s">
        <v>266</v>
      </c>
      <c r="H8" s="20" t="s">
        <v>38</v>
      </c>
      <c r="I8" s="22">
        <v>95.13</v>
      </c>
      <c r="J8" s="21">
        <v>20</v>
      </c>
      <c r="K8" s="44"/>
    </row>
    <row r="9" spans="1:13" ht="30" customHeight="1" x14ac:dyDescent="0.2">
      <c r="A9" s="20" t="s">
        <v>14</v>
      </c>
      <c r="B9" s="20" t="s">
        <v>11</v>
      </c>
      <c r="C9" s="20" t="s">
        <v>52</v>
      </c>
      <c r="D9" s="20" t="s">
        <v>8</v>
      </c>
      <c r="E9" s="21">
        <v>2005</v>
      </c>
      <c r="F9" s="21">
        <v>69733</v>
      </c>
      <c r="G9" s="20" t="s">
        <v>84</v>
      </c>
      <c r="H9" s="20" t="s">
        <v>18</v>
      </c>
      <c r="I9" s="22">
        <v>13.57</v>
      </c>
      <c r="J9" s="21">
        <v>384</v>
      </c>
      <c r="K9" s="44"/>
    </row>
    <row r="10" spans="1:13" ht="30" customHeight="1" x14ac:dyDescent="0.2">
      <c r="A10" s="20" t="s">
        <v>14</v>
      </c>
      <c r="B10" s="20" t="s">
        <v>11</v>
      </c>
      <c r="C10" s="20" t="s">
        <v>52</v>
      </c>
      <c r="D10" s="20" t="s">
        <v>8</v>
      </c>
      <c r="E10" s="20">
        <v>2010</v>
      </c>
      <c r="F10" s="21">
        <v>69972</v>
      </c>
      <c r="G10" s="20" t="s">
        <v>274</v>
      </c>
      <c r="H10" s="20" t="s">
        <v>34</v>
      </c>
      <c r="I10" s="22">
        <v>35.130000000000003</v>
      </c>
      <c r="J10" s="21">
        <v>135</v>
      </c>
      <c r="K10" s="44"/>
    </row>
    <row r="11" spans="1:13" s="36" customFormat="1" ht="30" customHeight="1" x14ac:dyDescent="0.2">
      <c r="A11" s="20" t="s">
        <v>14</v>
      </c>
      <c r="B11" s="20" t="s">
        <v>11</v>
      </c>
      <c r="C11" s="20" t="s">
        <v>57</v>
      </c>
      <c r="D11" s="20" t="s">
        <v>8</v>
      </c>
      <c r="E11" s="21">
        <v>2011</v>
      </c>
      <c r="F11" s="21">
        <v>72502</v>
      </c>
      <c r="G11" s="20" t="s">
        <v>175</v>
      </c>
      <c r="H11" s="20" t="s">
        <v>17</v>
      </c>
      <c r="I11" s="22">
        <v>23.5</v>
      </c>
      <c r="J11" s="21">
        <v>0</v>
      </c>
      <c r="K11" s="44"/>
    </row>
    <row r="12" spans="1:13" ht="30" customHeight="1" x14ac:dyDescent="0.2">
      <c r="A12" s="20" t="s">
        <v>14</v>
      </c>
      <c r="B12" s="20" t="s">
        <v>11</v>
      </c>
      <c r="C12" s="20" t="s">
        <v>57</v>
      </c>
      <c r="D12" s="20" t="s">
        <v>8</v>
      </c>
      <c r="E12" s="21">
        <v>2011</v>
      </c>
      <c r="F12" s="21">
        <v>72599</v>
      </c>
      <c r="G12" s="20" t="s">
        <v>253</v>
      </c>
      <c r="H12" s="20" t="s">
        <v>18</v>
      </c>
      <c r="I12" s="22">
        <v>28</v>
      </c>
      <c r="J12" s="21">
        <v>86</v>
      </c>
      <c r="K12" s="44"/>
    </row>
    <row r="13" spans="1:13" ht="30" customHeight="1" x14ac:dyDescent="0.2">
      <c r="A13" s="20" t="s">
        <v>14</v>
      </c>
      <c r="B13" s="20" t="s">
        <v>11</v>
      </c>
      <c r="C13" s="20" t="s">
        <v>57</v>
      </c>
      <c r="D13" s="20" t="s">
        <v>8</v>
      </c>
      <c r="E13" s="21">
        <v>2011</v>
      </c>
      <c r="F13" s="21">
        <v>72596</v>
      </c>
      <c r="G13" s="20" t="s">
        <v>211</v>
      </c>
      <c r="H13" s="20" t="s">
        <v>18</v>
      </c>
      <c r="I13" s="22">
        <v>72</v>
      </c>
      <c r="J13" s="21">
        <v>34</v>
      </c>
      <c r="K13" s="44"/>
    </row>
    <row r="14" spans="1:13" s="43" customFormat="1" ht="30" customHeight="1" x14ac:dyDescent="0.2">
      <c r="A14" s="20" t="s">
        <v>14</v>
      </c>
      <c r="B14" s="20" t="s">
        <v>11</v>
      </c>
      <c r="C14" s="20" t="s">
        <v>57</v>
      </c>
      <c r="D14" s="20" t="s">
        <v>8</v>
      </c>
      <c r="E14" s="21">
        <v>1990</v>
      </c>
      <c r="F14" s="21">
        <v>36910</v>
      </c>
      <c r="G14" s="20" t="s">
        <v>307</v>
      </c>
      <c r="H14" s="20" t="s">
        <v>18</v>
      </c>
      <c r="I14" s="22">
        <v>210.07</v>
      </c>
      <c r="J14" s="21">
        <v>2</v>
      </c>
      <c r="K14" s="44"/>
    </row>
    <row r="15" spans="1:13" s="36" customFormat="1" ht="30" customHeight="1" x14ac:dyDescent="0.2">
      <c r="A15" s="20" t="s">
        <v>14</v>
      </c>
      <c r="B15" s="20" t="s">
        <v>11</v>
      </c>
      <c r="C15" s="20" t="s">
        <v>57</v>
      </c>
      <c r="D15" s="20" t="s">
        <v>8</v>
      </c>
      <c r="E15" s="21">
        <v>1996</v>
      </c>
      <c r="F15" s="21">
        <v>72880</v>
      </c>
      <c r="G15" s="20" t="s">
        <v>246</v>
      </c>
      <c r="H15" s="20" t="s">
        <v>18</v>
      </c>
      <c r="I15" s="22">
        <v>164</v>
      </c>
      <c r="J15" s="21">
        <v>3</v>
      </c>
      <c r="K15" s="44"/>
      <c r="M15" s="44"/>
    </row>
    <row r="16" spans="1:13" s="36" customFormat="1" ht="30" customHeight="1" x14ac:dyDescent="0.2">
      <c r="A16" s="20" t="s">
        <v>14</v>
      </c>
      <c r="B16" s="20" t="s">
        <v>11</v>
      </c>
      <c r="C16" s="20" t="s">
        <v>54</v>
      </c>
      <c r="D16" s="20" t="s">
        <v>8</v>
      </c>
      <c r="E16" s="21">
        <v>2011</v>
      </c>
      <c r="F16" s="21">
        <v>35907</v>
      </c>
      <c r="G16" s="20" t="s">
        <v>187</v>
      </c>
      <c r="H16" s="20" t="s">
        <v>18</v>
      </c>
      <c r="I16" s="22">
        <v>42.07</v>
      </c>
      <c r="J16" s="21">
        <v>205</v>
      </c>
      <c r="K16" s="44"/>
    </row>
    <row r="17" spans="1:11" s="36" customFormat="1" ht="30" customHeight="1" x14ac:dyDescent="0.2">
      <c r="A17" s="20" t="s">
        <v>14</v>
      </c>
      <c r="B17" s="20" t="s">
        <v>11</v>
      </c>
      <c r="C17" s="20" t="s">
        <v>54</v>
      </c>
      <c r="D17" s="20" t="s">
        <v>8</v>
      </c>
      <c r="E17" s="21">
        <v>2011</v>
      </c>
      <c r="F17" s="21">
        <v>72598</v>
      </c>
      <c r="G17" s="20" t="s">
        <v>209</v>
      </c>
      <c r="H17" s="20" t="s">
        <v>18</v>
      </c>
      <c r="I17" s="22">
        <v>62</v>
      </c>
      <c r="J17" s="21">
        <v>33</v>
      </c>
      <c r="K17" s="44"/>
    </row>
    <row r="18" spans="1:11" s="37" customFormat="1" ht="30" customHeight="1" x14ac:dyDescent="0.2">
      <c r="A18" s="20" t="s">
        <v>14</v>
      </c>
      <c r="B18" s="20" t="s">
        <v>11</v>
      </c>
      <c r="C18" s="20" t="s">
        <v>54</v>
      </c>
      <c r="D18" s="20" t="s">
        <v>8</v>
      </c>
      <c r="E18" s="21">
        <v>2013</v>
      </c>
      <c r="F18" s="21">
        <v>72695</v>
      </c>
      <c r="G18" s="20" t="s">
        <v>269</v>
      </c>
      <c r="H18" s="20" t="s">
        <v>18</v>
      </c>
      <c r="I18" s="22">
        <v>28.07</v>
      </c>
      <c r="J18" s="21">
        <v>292</v>
      </c>
      <c r="K18" s="44"/>
    </row>
    <row r="19" spans="1:11" s="36" customFormat="1" ht="30" customHeight="1" x14ac:dyDescent="0.2">
      <c r="A19" s="20" t="s">
        <v>14</v>
      </c>
      <c r="B19" s="20" t="s">
        <v>11</v>
      </c>
      <c r="C19" s="20" t="s">
        <v>54</v>
      </c>
      <c r="D19" s="20" t="s">
        <v>8</v>
      </c>
      <c r="E19" s="21">
        <v>2011</v>
      </c>
      <c r="F19" s="21">
        <v>72597</v>
      </c>
      <c r="G19" s="20" t="s">
        <v>206</v>
      </c>
      <c r="H19" s="20" t="s">
        <v>18</v>
      </c>
      <c r="I19" s="22">
        <v>85</v>
      </c>
      <c r="J19" s="21">
        <v>34</v>
      </c>
      <c r="K19" s="44"/>
    </row>
    <row r="20" spans="1:11" s="36" customFormat="1" ht="30" customHeight="1" x14ac:dyDescent="0.2">
      <c r="A20" s="20" t="s">
        <v>14</v>
      </c>
      <c r="B20" s="20" t="s">
        <v>11</v>
      </c>
      <c r="C20" s="20" t="s">
        <v>54</v>
      </c>
      <c r="D20" s="20" t="s">
        <v>8</v>
      </c>
      <c r="E20" s="20">
        <v>2005</v>
      </c>
      <c r="F20" s="21">
        <v>69841</v>
      </c>
      <c r="G20" s="20" t="s">
        <v>202</v>
      </c>
      <c r="H20" s="20" t="s">
        <v>17</v>
      </c>
      <c r="I20" s="22">
        <v>123.51</v>
      </c>
      <c r="J20" s="21">
        <v>73</v>
      </c>
      <c r="K20" s="44"/>
    </row>
    <row r="21" spans="1:11" s="36" customFormat="1" ht="30" customHeight="1" x14ac:dyDescent="0.2">
      <c r="A21" s="20" t="s">
        <v>14</v>
      </c>
      <c r="B21" s="20" t="s">
        <v>11</v>
      </c>
      <c r="C21" s="20" t="s">
        <v>54</v>
      </c>
      <c r="D21" s="20" t="s">
        <v>8</v>
      </c>
      <c r="E21" s="21">
        <v>2012</v>
      </c>
      <c r="F21" s="21">
        <v>36295</v>
      </c>
      <c r="G21" s="20" t="s">
        <v>94</v>
      </c>
      <c r="H21" s="20" t="s">
        <v>18</v>
      </c>
      <c r="I21" s="22">
        <v>152.15</v>
      </c>
      <c r="J21" s="21">
        <v>7</v>
      </c>
      <c r="K21" s="44"/>
    </row>
    <row r="22" spans="1:11" s="36" customFormat="1" ht="30" customHeight="1" x14ac:dyDescent="0.2">
      <c r="A22" s="20" t="s">
        <v>14</v>
      </c>
      <c r="B22" s="20" t="s">
        <v>11</v>
      </c>
      <c r="C22" s="20" t="s">
        <v>54</v>
      </c>
      <c r="D22" s="20" t="s">
        <v>8</v>
      </c>
      <c r="E22" s="21">
        <v>1990</v>
      </c>
      <c r="F22" s="21">
        <v>72883</v>
      </c>
      <c r="G22" s="20" t="s">
        <v>243</v>
      </c>
      <c r="H22" s="20" t="s">
        <v>18</v>
      </c>
      <c r="I22" s="22">
        <v>440</v>
      </c>
      <c r="J22" s="21">
        <v>10</v>
      </c>
      <c r="K22" s="44"/>
    </row>
    <row r="23" spans="1:11" s="43" customFormat="1" ht="30" customHeight="1" x14ac:dyDescent="0.2">
      <c r="A23" s="20" t="s">
        <v>14</v>
      </c>
      <c r="B23" s="20" t="s">
        <v>11</v>
      </c>
      <c r="C23" s="20" t="s">
        <v>54</v>
      </c>
      <c r="D23" s="20" t="s">
        <v>8</v>
      </c>
      <c r="E23" s="21">
        <v>1999</v>
      </c>
      <c r="F23" s="21">
        <v>36577</v>
      </c>
      <c r="G23" s="20" t="s">
        <v>300</v>
      </c>
      <c r="H23" s="20" t="s">
        <v>18</v>
      </c>
      <c r="I23" s="22">
        <v>460.07</v>
      </c>
      <c r="J23" s="21">
        <v>2</v>
      </c>
      <c r="K23" s="44"/>
    </row>
    <row r="24" spans="1:11" s="24" customFormat="1" ht="30" customHeight="1" x14ac:dyDescent="0.2">
      <c r="A24" s="20" t="s">
        <v>14</v>
      </c>
      <c r="B24" s="20" t="s">
        <v>11</v>
      </c>
      <c r="C24" s="20" t="s">
        <v>54</v>
      </c>
      <c r="D24" s="20" t="s">
        <v>8</v>
      </c>
      <c r="E24" s="21">
        <v>2001</v>
      </c>
      <c r="F24" s="21">
        <v>72742</v>
      </c>
      <c r="G24" s="20" t="s">
        <v>220</v>
      </c>
      <c r="H24" s="20" t="s">
        <v>18</v>
      </c>
      <c r="I24" s="22">
        <v>420</v>
      </c>
      <c r="J24" s="21">
        <v>2</v>
      </c>
      <c r="K24" s="44"/>
    </row>
    <row r="25" spans="1:11" ht="30" customHeight="1" x14ac:dyDescent="0.2">
      <c r="A25" s="20" t="s">
        <v>14</v>
      </c>
      <c r="B25" s="20" t="s">
        <v>11</v>
      </c>
      <c r="C25" s="20" t="s">
        <v>54</v>
      </c>
      <c r="D25" s="20" t="s">
        <v>8</v>
      </c>
      <c r="E25" s="20">
        <v>2007</v>
      </c>
      <c r="F25" s="21">
        <v>71056</v>
      </c>
      <c r="G25" s="20" t="s">
        <v>181</v>
      </c>
      <c r="H25" s="20" t="s">
        <v>17</v>
      </c>
      <c r="I25" s="22">
        <v>395</v>
      </c>
      <c r="J25" s="21">
        <v>1</v>
      </c>
      <c r="K25" s="44"/>
    </row>
    <row r="26" spans="1:11" s="36" customFormat="1" ht="30" customHeight="1" x14ac:dyDescent="0.2">
      <c r="A26" s="20" t="s">
        <v>14</v>
      </c>
      <c r="B26" s="20" t="s">
        <v>11</v>
      </c>
      <c r="C26" s="20" t="s">
        <v>54</v>
      </c>
      <c r="D26" s="20" t="s">
        <v>8</v>
      </c>
      <c r="E26" s="20" t="s">
        <v>247</v>
      </c>
      <c r="F26" s="21">
        <v>72878</v>
      </c>
      <c r="G26" s="20" t="s">
        <v>248</v>
      </c>
      <c r="H26" s="20" t="s">
        <v>18</v>
      </c>
      <c r="I26" s="22">
        <v>610</v>
      </c>
      <c r="J26" s="21">
        <v>10</v>
      </c>
      <c r="K26" s="44"/>
    </row>
    <row r="27" spans="1:11" ht="30" customHeight="1" x14ac:dyDescent="0.2">
      <c r="A27" s="20" t="s">
        <v>14</v>
      </c>
      <c r="B27" s="20" t="s">
        <v>11</v>
      </c>
      <c r="C27" s="20" t="s">
        <v>58</v>
      </c>
      <c r="D27" s="20" t="s">
        <v>8</v>
      </c>
      <c r="E27" s="21">
        <v>2011</v>
      </c>
      <c r="F27" s="21">
        <v>70184</v>
      </c>
      <c r="G27" s="20" t="s">
        <v>242</v>
      </c>
      <c r="H27" s="20" t="s">
        <v>18</v>
      </c>
      <c r="I27" s="22">
        <v>35.07</v>
      </c>
      <c r="J27" s="21">
        <v>1</v>
      </c>
      <c r="K27" s="44"/>
    </row>
    <row r="28" spans="1:11" ht="30" customHeight="1" x14ac:dyDescent="0.2">
      <c r="A28" s="20" t="s">
        <v>14</v>
      </c>
      <c r="B28" s="20" t="s">
        <v>11</v>
      </c>
      <c r="C28" s="20" t="s">
        <v>58</v>
      </c>
      <c r="D28" s="20" t="s">
        <v>8</v>
      </c>
      <c r="E28" s="20">
        <v>2014</v>
      </c>
      <c r="F28" s="21">
        <v>72496</v>
      </c>
      <c r="G28" s="20" t="s">
        <v>198</v>
      </c>
      <c r="H28" s="20" t="s">
        <v>17</v>
      </c>
      <c r="I28" s="22">
        <v>29.33</v>
      </c>
      <c r="J28" s="21">
        <v>89</v>
      </c>
      <c r="K28" s="44"/>
    </row>
    <row r="29" spans="1:11" s="38" customFormat="1" ht="30" customHeight="1" x14ac:dyDescent="0.2">
      <c r="A29" s="20" t="s">
        <v>14</v>
      </c>
      <c r="B29" s="20" t="s">
        <v>11</v>
      </c>
      <c r="C29" s="20" t="s">
        <v>58</v>
      </c>
      <c r="D29" s="20" t="s">
        <v>8</v>
      </c>
      <c r="E29" s="20" t="s">
        <v>240</v>
      </c>
      <c r="F29" s="21">
        <v>35983</v>
      </c>
      <c r="G29" s="20" t="s">
        <v>263</v>
      </c>
      <c r="H29" s="20" t="s">
        <v>18</v>
      </c>
      <c r="I29" s="22">
        <v>62.07</v>
      </c>
      <c r="J29" s="21">
        <v>0</v>
      </c>
      <c r="K29" s="44"/>
    </row>
    <row r="30" spans="1:11" s="43" customFormat="1" ht="30" customHeight="1" x14ac:dyDescent="0.2">
      <c r="A30" s="20" t="s">
        <v>14</v>
      </c>
      <c r="B30" s="20" t="s">
        <v>11</v>
      </c>
      <c r="C30" s="20" t="s">
        <v>58</v>
      </c>
      <c r="D30" s="20" t="s">
        <v>8</v>
      </c>
      <c r="E30" s="20" t="s">
        <v>304</v>
      </c>
      <c r="F30" s="21">
        <v>36753</v>
      </c>
      <c r="G30" s="20" t="s">
        <v>303</v>
      </c>
      <c r="H30" s="20" t="s">
        <v>18</v>
      </c>
      <c r="I30" s="22">
        <v>52.07</v>
      </c>
      <c r="J30" s="21">
        <v>44</v>
      </c>
      <c r="K30" s="44"/>
    </row>
    <row r="31" spans="1:11" s="34" customFormat="1" ht="30" customHeight="1" x14ac:dyDescent="0.2">
      <c r="A31" s="20" t="s">
        <v>14</v>
      </c>
      <c r="B31" s="20" t="s">
        <v>11</v>
      </c>
      <c r="C31" s="20" t="s">
        <v>58</v>
      </c>
      <c r="D31" s="20" t="s">
        <v>8</v>
      </c>
      <c r="E31" s="21">
        <v>2010</v>
      </c>
      <c r="F31" s="21">
        <v>69928</v>
      </c>
      <c r="G31" s="20" t="s">
        <v>236</v>
      </c>
      <c r="H31" s="20" t="s">
        <v>18</v>
      </c>
      <c r="I31" s="22">
        <v>44.07</v>
      </c>
      <c r="J31" s="21">
        <v>70</v>
      </c>
      <c r="K31" s="44"/>
    </row>
    <row r="32" spans="1:11" s="24" customFormat="1" ht="30" customHeight="1" x14ac:dyDescent="0.2">
      <c r="A32" s="20" t="s">
        <v>14</v>
      </c>
      <c r="B32" s="20" t="s">
        <v>11</v>
      </c>
      <c r="C32" s="20" t="s">
        <v>58</v>
      </c>
      <c r="D32" s="20" t="s">
        <v>8</v>
      </c>
      <c r="E32" s="21">
        <v>2011</v>
      </c>
      <c r="F32" s="20">
        <v>72693</v>
      </c>
      <c r="G32" s="20" t="s">
        <v>283</v>
      </c>
      <c r="H32" s="20" t="s">
        <v>18</v>
      </c>
      <c r="I32" s="22">
        <v>28</v>
      </c>
      <c r="J32" s="21">
        <v>312</v>
      </c>
      <c r="K32" s="44"/>
    </row>
    <row r="33" spans="1:11" ht="30" customHeight="1" x14ac:dyDescent="0.2">
      <c r="A33" s="20" t="s">
        <v>14</v>
      </c>
      <c r="B33" s="20" t="s">
        <v>11</v>
      </c>
      <c r="C33" s="20" t="s">
        <v>58</v>
      </c>
      <c r="D33" s="20" t="s">
        <v>8</v>
      </c>
      <c r="E33" s="20">
        <v>2011</v>
      </c>
      <c r="F33" s="21">
        <v>72501</v>
      </c>
      <c r="G33" s="20" t="s">
        <v>200</v>
      </c>
      <c r="H33" s="20" t="s">
        <v>18</v>
      </c>
      <c r="I33" s="22">
        <v>37</v>
      </c>
      <c r="J33" s="21">
        <v>743</v>
      </c>
      <c r="K33" s="44"/>
    </row>
    <row r="34" spans="1:11" s="43" customFormat="1" ht="30" customHeight="1" x14ac:dyDescent="0.2">
      <c r="A34" s="20" t="s">
        <v>14</v>
      </c>
      <c r="B34" s="20" t="s">
        <v>11</v>
      </c>
      <c r="C34" s="20" t="s">
        <v>58</v>
      </c>
      <c r="D34" s="20" t="s">
        <v>8</v>
      </c>
      <c r="E34" s="20" t="s">
        <v>265</v>
      </c>
      <c r="F34" s="21">
        <v>36587</v>
      </c>
      <c r="G34" s="20" t="s">
        <v>301</v>
      </c>
      <c r="H34" s="20" t="s">
        <v>18</v>
      </c>
      <c r="I34" s="22">
        <v>90.07</v>
      </c>
      <c r="J34" s="21">
        <v>4</v>
      </c>
      <c r="K34" s="44"/>
    </row>
    <row r="35" spans="1:11" s="38" customFormat="1" ht="30" customHeight="1" x14ac:dyDescent="0.2">
      <c r="A35" s="20" t="s">
        <v>14</v>
      </c>
      <c r="B35" s="20" t="s">
        <v>11</v>
      </c>
      <c r="C35" s="20" t="s">
        <v>58</v>
      </c>
      <c r="D35" s="20" t="s">
        <v>8</v>
      </c>
      <c r="E35" s="20" t="s">
        <v>268</v>
      </c>
      <c r="F35" s="21">
        <v>72873</v>
      </c>
      <c r="G35" s="20" t="s">
        <v>267</v>
      </c>
      <c r="H35" s="20" t="s">
        <v>18</v>
      </c>
      <c r="I35" s="22">
        <v>170</v>
      </c>
      <c r="J35" s="21">
        <v>36</v>
      </c>
      <c r="K35" s="44"/>
    </row>
    <row r="36" spans="1:11" ht="30" customHeight="1" x14ac:dyDescent="0.2">
      <c r="A36" s="20" t="s">
        <v>14</v>
      </c>
      <c r="B36" s="20" t="s">
        <v>11</v>
      </c>
      <c r="C36" s="20" t="s">
        <v>53</v>
      </c>
      <c r="D36" s="20" t="s">
        <v>8</v>
      </c>
      <c r="E36" s="21">
        <v>2011</v>
      </c>
      <c r="F36" s="21">
        <v>69965</v>
      </c>
      <c r="G36" s="20" t="s">
        <v>135</v>
      </c>
      <c r="H36" s="20" t="s">
        <v>18</v>
      </c>
      <c r="I36" s="22">
        <v>35</v>
      </c>
      <c r="J36" s="21">
        <v>48</v>
      </c>
      <c r="K36" s="44"/>
    </row>
    <row r="37" spans="1:11" ht="30" customHeight="1" x14ac:dyDescent="0.2">
      <c r="A37" s="20" t="s">
        <v>14</v>
      </c>
      <c r="B37" s="20" t="s">
        <v>11</v>
      </c>
      <c r="C37" s="20" t="s">
        <v>53</v>
      </c>
      <c r="D37" s="20" t="s">
        <v>8</v>
      </c>
      <c r="E37" s="20">
        <v>2014</v>
      </c>
      <c r="F37" s="21">
        <v>72303</v>
      </c>
      <c r="G37" s="20" t="s">
        <v>197</v>
      </c>
      <c r="H37" s="20" t="s">
        <v>17</v>
      </c>
      <c r="I37" s="22">
        <v>25.26</v>
      </c>
      <c r="J37" s="21">
        <v>206</v>
      </c>
      <c r="K37" s="44"/>
    </row>
    <row r="38" spans="1:11" ht="30" customHeight="1" x14ac:dyDescent="0.2">
      <c r="A38" s="20" t="s">
        <v>14</v>
      </c>
      <c r="B38" s="20" t="s">
        <v>11</v>
      </c>
      <c r="C38" s="20" t="s">
        <v>53</v>
      </c>
      <c r="D38" s="20" t="s">
        <v>8</v>
      </c>
      <c r="E38" s="20">
        <v>2011</v>
      </c>
      <c r="F38" s="21">
        <v>70549</v>
      </c>
      <c r="G38" s="20" t="s">
        <v>208</v>
      </c>
      <c r="H38" s="20" t="s">
        <v>17</v>
      </c>
      <c r="I38" s="22">
        <v>35.07</v>
      </c>
      <c r="J38" s="21">
        <v>0</v>
      </c>
      <c r="K38" s="44"/>
    </row>
    <row r="39" spans="1:11" s="42" customFormat="1" ht="30" customHeight="1" x14ac:dyDescent="0.2">
      <c r="A39" s="20" t="s">
        <v>14</v>
      </c>
      <c r="B39" s="20" t="s">
        <v>11</v>
      </c>
      <c r="C39" s="20" t="s">
        <v>53</v>
      </c>
      <c r="D39" s="20" t="s">
        <v>8</v>
      </c>
      <c r="E39" s="20" t="s">
        <v>265</v>
      </c>
      <c r="F39" s="21">
        <v>72887</v>
      </c>
      <c r="G39" s="20" t="s">
        <v>289</v>
      </c>
      <c r="H39" s="20" t="s">
        <v>18</v>
      </c>
      <c r="I39" s="22">
        <v>638</v>
      </c>
      <c r="J39" s="21">
        <v>12</v>
      </c>
      <c r="K39" s="44"/>
    </row>
    <row r="40" spans="1:11" s="44" customFormat="1" ht="30" customHeight="1" x14ac:dyDescent="0.2">
      <c r="A40" s="20" t="s">
        <v>14</v>
      </c>
      <c r="B40" s="20" t="s">
        <v>11</v>
      </c>
      <c r="C40" s="20" t="s">
        <v>315</v>
      </c>
      <c r="D40" s="20" t="s">
        <v>8</v>
      </c>
      <c r="E40" s="20" t="s">
        <v>316</v>
      </c>
      <c r="F40" s="21">
        <v>72607</v>
      </c>
      <c r="G40" s="20" t="s">
        <v>317</v>
      </c>
      <c r="H40" s="20" t="s">
        <v>17</v>
      </c>
      <c r="I40" s="22">
        <v>28.57</v>
      </c>
      <c r="J40" s="21">
        <v>178</v>
      </c>
    </row>
    <row r="41" spans="1:11" s="36" customFormat="1" ht="30" customHeight="1" x14ac:dyDescent="0.2">
      <c r="A41" s="20" t="s">
        <v>14</v>
      </c>
      <c r="B41" s="20" t="s">
        <v>11</v>
      </c>
      <c r="C41" s="20" t="s">
        <v>37</v>
      </c>
      <c r="D41" s="20" t="s">
        <v>8</v>
      </c>
      <c r="E41" s="21">
        <v>2011</v>
      </c>
      <c r="F41" s="21">
        <v>72594</v>
      </c>
      <c r="G41" s="20" t="s">
        <v>210</v>
      </c>
      <c r="H41" s="20" t="s">
        <v>17</v>
      </c>
      <c r="I41" s="22">
        <v>27.5</v>
      </c>
      <c r="J41" s="21">
        <v>46</v>
      </c>
      <c r="K41" s="44"/>
    </row>
    <row r="42" spans="1:11" s="36" customFormat="1" ht="30" customHeight="1" x14ac:dyDescent="0.2">
      <c r="A42" s="20" t="s">
        <v>14</v>
      </c>
      <c r="B42" s="20" t="s">
        <v>11</v>
      </c>
      <c r="C42" s="20" t="s">
        <v>37</v>
      </c>
      <c r="D42" s="20" t="s">
        <v>8</v>
      </c>
      <c r="E42" s="20">
        <v>2009</v>
      </c>
      <c r="F42" s="21">
        <v>69533</v>
      </c>
      <c r="G42" s="20" t="s">
        <v>250</v>
      </c>
      <c r="H42" s="20" t="s">
        <v>18</v>
      </c>
      <c r="I42" s="22">
        <v>72.569999999999993</v>
      </c>
      <c r="J42" s="21">
        <v>15</v>
      </c>
      <c r="K42" s="44"/>
    </row>
    <row r="43" spans="1:11" s="36" customFormat="1" ht="30" customHeight="1" x14ac:dyDescent="0.2">
      <c r="A43" s="20" t="s">
        <v>14</v>
      </c>
      <c r="B43" s="20" t="s">
        <v>11</v>
      </c>
      <c r="C43" s="20" t="s">
        <v>37</v>
      </c>
      <c r="D43" s="20" t="s">
        <v>8</v>
      </c>
      <c r="E43" s="21">
        <v>1996</v>
      </c>
      <c r="F43" s="21">
        <v>72879</v>
      </c>
      <c r="G43" s="20" t="s">
        <v>249</v>
      </c>
      <c r="H43" s="20" t="s">
        <v>18</v>
      </c>
      <c r="I43" s="22">
        <v>420</v>
      </c>
      <c r="J43" s="21">
        <v>12</v>
      </c>
      <c r="K43" s="44"/>
    </row>
    <row r="44" spans="1:11" s="24" customFormat="1" ht="30" customHeight="1" x14ac:dyDescent="0.2">
      <c r="A44" s="20" t="s">
        <v>14</v>
      </c>
      <c r="B44" s="20" t="s">
        <v>11</v>
      </c>
      <c r="C44" s="20" t="s">
        <v>37</v>
      </c>
      <c r="D44" s="20" t="s">
        <v>8</v>
      </c>
      <c r="E44" s="21">
        <v>2001</v>
      </c>
      <c r="F44" s="21">
        <v>71949</v>
      </c>
      <c r="G44" s="20" t="s">
        <v>219</v>
      </c>
      <c r="H44" s="20" t="s">
        <v>18</v>
      </c>
      <c r="I44" s="22">
        <v>350</v>
      </c>
      <c r="J44" s="21">
        <v>10</v>
      </c>
      <c r="K44" s="44"/>
    </row>
    <row r="45" spans="1:11" ht="30" customHeight="1" x14ac:dyDescent="0.2">
      <c r="A45" s="20" t="s">
        <v>14</v>
      </c>
      <c r="B45" s="20" t="s">
        <v>11</v>
      </c>
      <c r="C45" s="20" t="s">
        <v>37</v>
      </c>
      <c r="D45" s="20" t="s">
        <v>8</v>
      </c>
      <c r="E45" s="20">
        <v>2009</v>
      </c>
      <c r="F45" s="21">
        <v>68925</v>
      </c>
      <c r="G45" s="20" t="s">
        <v>127</v>
      </c>
      <c r="H45" s="20" t="s">
        <v>17</v>
      </c>
      <c r="I45" s="22">
        <v>81.99</v>
      </c>
      <c r="J45" s="21">
        <v>1</v>
      </c>
      <c r="K45" s="44"/>
    </row>
    <row r="46" spans="1:11" ht="30" customHeight="1" x14ac:dyDescent="0.2">
      <c r="A46" s="20" t="s">
        <v>14</v>
      </c>
      <c r="B46" s="20" t="s">
        <v>11</v>
      </c>
      <c r="C46" s="20" t="s">
        <v>55</v>
      </c>
      <c r="D46" s="20" t="s">
        <v>8</v>
      </c>
      <c r="E46" s="21">
        <v>2001</v>
      </c>
      <c r="F46" s="21">
        <v>36329</v>
      </c>
      <c r="G46" s="20" t="s">
        <v>174</v>
      </c>
      <c r="H46" s="20" t="s">
        <v>40</v>
      </c>
      <c r="I46" s="22">
        <v>1800</v>
      </c>
      <c r="J46" s="21">
        <v>1</v>
      </c>
      <c r="K46" s="44"/>
    </row>
    <row r="47" spans="1:11" ht="30" customHeight="1" x14ac:dyDescent="0.2">
      <c r="A47" s="20" t="s">
        <v>14</v>
      </c>
      <c r="B47" s="20" t="s">
        <v>11</v>
      </c>
      <c r="C47" s="20" t="s">
        <v>55</v>
      </c>
      <c r="D47" s="20" t="s">
        <v>8</v>
      </c>
      <c r="E47" s="21">
        <v>2011</v>
      </c>
      <c r="F47" s="21">
        <v>72595</v>
      </c>
      <c r="G47" s="20" t="s">
        <v>207</v>
      </c>
      <c r="H47" s="20" t="s">
        <v>18</v>
      </c>
      <c r="I47" s="22">
        <v>51</v>
      </c>
      <c r="J47" s="21">
        <v>94</v>
      </c>
      <c r="K47" s="44"/>
    </row>
    <row r="48" spans="1:11" ht="30" customHeight="1" x14ac:dyDescent="0.2">
      <c r="A48" s="20" t="s">
        <v>14</v>
      </c>
      <c r="B48" s="20" t="s">
        <v>11</v>
      </c>
      <c r="C48" s="20" t="s">
        <v>55</v>
      </c>
      <c r="D48" s="20" t="s">
        <v>8</v>
      </c>
      <c r="E48" s="20">
        <v>2013</v>
      </c>
      <c r="F48" s="21">
        <v>72369</v>
      </c>
      <c r="G48" s="20" t="s">
        <v>199</v>
      </c>
      <c r="H48" s="20" t="s">
        <v>18</v>
      </c>
      <c r="I48" s="22">
        <v>27.5</v>
      </c>
      <c r="J48" s="21">
        <v>183</v>
      </c>
      <c r="K48" s="44"/>
    </row>
    <row r="49" spans="1:11" ht="30" customHeight="1" x14ac:dyDescent="0.2">
      <c r="A49" s="20" t="s">
        <v>14</v>
      </c>
      <c r="B49" s="20" t="s">
        <v>11</v>
      </c>
      <c r="C49" s="20" t="s">
        <v>55</v>
      </c>
      <c r="D49" s="20" t="s">
        <v>8</v>
      </c>
      <c r="E49" s="20">
        <v>2007</v>
      </c>
      <c r="F49" s="21">
        <v>36752</v>
      </c>
      <c r="G49" s="20" t="s">
        <v>110</v>
      </c>
      <c r="H49" s="20" t="s">
        <v>18</v>
      </c>
      <c r="I49" s="22">
        <v>95.07</v>
      </c>
      <c r="J49" s="21">
        <v>19</v>
      </c>
      <c r="K49" s="44"/>
    </row>
    <row r="50" spans="1:11" ht="30" customHeight="1" x14ac:dyDescent="0.2">
      <c r="A50" s="20" t="s">
        <v>14</v>
      </c>
      <c r="B50" s="20" t="s">
        <v>11</v>
      </c>
      <c r="C50" s="20" t="s">
        <v>55</v>
      </c>
      <c r="D50" s="20" t="s">
        <v>8</v>
      </c>
      <c r="E50" s="21">
        <v>1998</v>
      </c>
      <c r="F50" s="21">
        <v>36040</v>
      </c>
      <c r="G50" s="20" t="s">
        <v>87</v>
      </c>
      <c r="H50" s="20" t="s">
        <v>18</v>
      </c>
      <c r="I50" s="22">
        <v>87.23</v>
      </c>
      <c r="J50" s="21">
        <v>3</v>
      </c>
      <c r="K50" s="44"/>
    </row>
    <row r="51" spans="1:11" ht="30" customHeight="1" x14ac:dyDescent="0.2">
      <c r="A51" s="20" t="s">
        <v>14</v>
      </c>
      <c r="B51" s="20" t="s">
        <v>11</v>
      </c>
      <c r="C51" s="20" t="s">
        <v>55</v>
      </c>
      <c r="D51" s="20" t="s">
        <v>8</v>
      </c>
      <c r="E51" s="20">
        <v>2006</v>
      </c>
      <c r="F51" s="21">
        <v>36302</v>
      </c>
      <c r="G51" s="20" t="s">
        <v>96</v>
      </c>
      <c r="H51" s="20" t="s">
        <v>17</v>
      </c>
      <c r="I51" s="22">
        <v>180.07</v>
      </c>
      <c r="J51" s="21">
        <v>7</v>
      </c>
      <c r="K51" s="44"/>
    </row>
    <row r="52" spans="1:11" ht="30" customHeight="1" x14ac:dyDescent="0.2">
      <c r="A52" s="20" t="s">
        <v>14</v>
      </c>
      <c r="B52" s="20" t="s">
        <v>11</v>
      </c>
      <c r="C52" s="20" t="s">
        <v>55</v>
      </c>
      <c r="D52" s="20" t="s">
        <v>8</v>
      </c>
      <c r="E52" s="21">
        <v>2006</v>
      </c>
      <c r="F52" s="21">
        <v>36289</v>
      </c>
      <c r="G52" s="20" t="s">
        <v>97</v>
      </c>
      <c r="H52" s="20" t="s">
        <v>18</v>
      </c>
      <c r="I52" s="22">
        <v>72.23</v>
      </c>
      <c r="J52" s="21">
        <v>6</v>
      </c>
      <c r="K52" s="44"/>
    </row>
    <row r="53" spans="1:11" ht="30" customHeight="1" x14ac:dyDescent="0.2">
      <c r="A53" s="20" t="s">
        <v>14</v>
      </c>
      <c r="B53" s="20" t="s">
        <v>11</v>
      </c>
      <c r="C53" s="20" t="s">
        <v>55</v>
      </c>
      <c r="D53" s="20" t="s">
        <v>8</v>
      </c>
      <c r="E53" s="21">
        <v>2012</v>
      </c>
      <c r="F53" s="21">
        <v>72157</v>
      </c>
      <c r="G53" s="20" t="s">
        <v>180</v>
      </c>
      <c r="H53" s="20" t="s">
        <v>18</v>
      </c>
      <c r="I53" s="22">
        <v>55.07</v>
      </c>
      <c r="J53" s="21">
        <v>24</v>
      </c>
      <c r="K53" s="44"/>
    </row>
    <row r="54" spans="1:11" ht="30" customHeight="1" x14ac:dyDescent="0.2">
      <c r="A54" s="20" t="s">
        <v>14</v>
      </c>
      <c r="B54" s="20" t="s">
        <v>11</v>
      </c>
      <c r="C54" s="20" t="s">
        <v>55</v>
      </c>
      <c r="D54" s="20" t="s">
        <v>8</v>
      </c>
      <c r="E54" s="20">
        <v>2008</v>
      </c>
      <c r="F54" s="21">
        <v>66194</v>
      </c>
      <c r="G54" s="20" t="s">
        <v>172</v>
      </c>
      <c r="H54" s="20" t="s">
        <v>17</v>
      </c>
      <c r="I54" s="22">
        <v>30.07</v>
      </c>
      <c r="J54" s="21">
        <v>36</v>
      </c>
      <c r="K54" s="44"/>
    </row>
    <row r="55" spans="1:11" s="43" customFormat="1" ht="30" customHeight="1" x14ac:dyDescent="0.2">
      <c r="A55" s="20" t="s">
        <v>14</v>
      </c>
      <c r="B55" s="20" t="s">
        <v>11</v>
      </c>
      <c r="C55" s="20" t="s">
        <v>55</v>
      </c>
      <c r="D55" s="20" t="s">
        <v>8</v>
      </c>
      <c r="E55" s="20" t="s">
        <v>295</v>
      </c>
      <c r="F55" s="21">
        <v>36578</v>
      </c>
      <c r="G55" s="20" t="s">
        <v>294</v>
      </c>
      <c r="H55" s="20" t="s">
        <v>111</v>
      </c>
      <c r="I55" s="22">
        <v>1925.07</v>
      </c>
      <c r="J55" s="21">
        <v>2</v>
      </c>
      <c r="K55" s="44"/>
    </row>
    <row r="56" spans="1:11" ht="30" customHeight="1" x14ac:dyDescent="0.2">
      <c r="A56" s="20" t="s">
        <v>14</v>
      </c>
      <c r="B56" s="20" t="s">
        <v>11</v>
      </c>
      <c r="C56" s="20" t="s">
        <v>56</v>
      </c>
      <c r="D56" s="20" t="s">
        <v>8</v>
      </c>
      <c r="E56" s="21">
        <v>2011</v>
      </c>
      <c r="F56" s="21">
        <v>72311</v>
      </c>
      <c r="G56" s="20" t="s">
        <v>204</v>
      </c>
      <c r="H56" s="20" t="s">
        <v>18</v>
      </c>
      <c r="I56" s="22">
        <v>16.95</v>
      </c>
      <c r="J56" s="21">
        <v>244</v>
      </c>
      <c r="K56" s="44"/>
    </row>
    <row r="57" spans="1:11" s="35" customFormat="1" ht="30" customHeight="1" x14ac:dyDescent="0.2">
      <c r="A57" s="20" t="s">
        <v>14</v>
      </c>
      <c r="B57" s="20" t="s">
        <v>11</v>
      </c>
      <c r="C57" s="20" t="s">
        <v>56</v>
      </c>
      <c r="D57" s="20" t="s">
        <v>8</v>
      </c>
      <c r="E57" s="21">
        <v>2000</v>
      </c>
      <c r="F57" s="21">
        <v>72881</v>
      </c>
      <c r="G57" s="20" t="s">
        <v>244</v>
      </c>
      <c r="H57" s="20" t="s">
        <v>18</v>
      </c>
      <c r="I57" s="22">
        <v>110</v>
      </c>
      <c r="J57" s="21">
        <v>10</v>
      </c>
      <c r="K57" s="44"/>
    </row>
    <row r="58" spans="1:11" s="42" customFormat="1" ht="30" customHeight="1" x14ac:dyDescent="0.2">
      <c r="A58" s="20" t="s">
        <v>14</v>
      </c>
      <c r="B58" s="20" t="s">
        <v>11</v>
      </c>
      <c r="C58" s="20" t="s">
        <v>56</v>
      </c>
      <c r="D58" s="20" t="s">
        <v>8</v>
      </c>
      <c r="E58" s="21">
        <v>2010</v>
      </c>
      <c r="F58" s="21">
        <v>72913</v>
      </c>
      <c r="G58" s="20" t="s">
        <v>288</v>
      </c>
      <c r="H58" s="20" t="s">
        <v>18</v>
      </c>
      <c r="I58" s="22">
        <v>186</v>
      </c>
      <c r="J58" s="21">
        <v>18</v>
      </c>
      <c r="K58" s="44"/>
    </row>
    <row r="59" spans="1:11" s="35" customFormat="1" ht="30" customHeight="1" x14ac:dyDescent="0.2">
      <c r="A59" s="20" t="s">
        <v>14</v>
      </c>
      <c r="B59" s="20" t="s">
        <v>11</v>
      </c>
      <c r="C59" s="20" t="s">
        <v>56</v>
      </c>
      <c r="D59" s="20" t="s">
        <v>8</v>
      </c>
      <c r="E59" s="21">
        <v>1996</v>
      </c>
      <c r="F59" s="21">
        <v>72884</v>
      </c>
      <c r="G59" s="20" t="s">
        <v>245</v>
      </c>
      <c r="H59" s="20" t="s">
        <v>18</v>
      </c>
      <c r="I59" s="22">
        <v>480</v>
      </c>
      <c r="J59" s="21">
        <v>11</v>
      </c>
      <c r="K59" s="44"/>
    </row>
    <row r="60" spans="1:11" s="42" customFormat="1" ht="30" customHeight="1" x14ac:dyDescent="0.2">
      <c r="A60" s="20" t="s">
        <v>14</v>
      </c>
      <c r="B60" s="20" t="s">
        <v>11</v>
      </c>
      <c r="C60" s="20" t="s">
        <v>56</v>
      </c>
      <c r="D60" s="20" t="s">
        <v>8</v>
      </c>
      <c r="E60" s="21">
        <v>1990</v>
      </c>
      <c r="F60" s="21">
        <v>72886</v>
      </c>
      <c r="G60" s="20" t="s">
        <v>286</v>
      </c>
      <c r="H60" s="20" t="s">
        <v>18</v>
      </c>
      <c r="I60" s="22">
        <v>550</v>
      </c>
      <c r="J60" s="21">
        <v>12</v>
      </c>
      <c r="K60" s="44"/>
    </row>
    <row r="61" spans="1:11" s="42" customFormat="1" ht="30" customHeight="1" x14ac:dyDescent="0.2">
      <c r="A61" s="20" t="s">
        <v>14</v>
      </c>
      <c r="B61" s="20" t="s">
        <v>11</v>
      </c>
      <c r="C61" s="20" t="s">
        <v>56</v>
      </c>
      <c r="D61" s="20" t="s">
        <v>8</v>
      </c>
      <c r="E61" s="21">
        <v>1989</v>
      </c>
      <c r="F61" s="21">
        <v>72888</v>
      </c>
      <c r="G61" s="20" t="s">
        <v>287</v>
      </c>
      <c r="H61" s="20" t="s">
        <v>18</v>
      </c>
      <c r="I61" s="22">
        <v>434</v>
      </c>
      <c r="J61" s="21">
        <v>12</v>
      </c>
      <c r="K61" s="44"/>
    </row>
    <row r="62" spans="1:11" ht="30" customHeight="1" x14ac:dyDescent="0.2">
      <c r="A62" s="20" t="s">
        <v>14</v>
      </c>
      <c r="B62" s="20" t="s">
        <v>11</v>
      </c>
      <c r="C62" s="20" t="s">
        <v>37</v>
      </c>
      <c r="D62" s="20" t="s">
        <v>7</v>
      </c>
      <c r="E62" s="20">
        <v>2014</v>
      </c>
      <c r="F62" s="21">
        <v>71755</v>
      </c>
      <c r="G62" s="20" t="s">
        <v>195</v>
      </c>
      <c r="H62" s="20" t="s">
        <v>17</v>
      </c>
      <c r="I62" s="22">
        <v>78.069999999999993</v>
      </c>
      <c r="J62" s="21">
        <v>85</v>
      </c>
      <c r="K62" s="44"/>
    </row>
    <row r="63" spans="1:11" s="37" customFormat="1" ht="30" customHeight="1" x14ac:dyDescent="0.2">
      <c r="A63" s="20" t="s">
        <v>14</v>
      </c>
      <c r="B63" s="20" t="s">
        <v>11</v>
      </c>
      <c r="C63" s="20" t="s">
        <v>262</v>
      </c>
      <c r="D63" s="20" t="s">
        <v>225</v>
      </c>
      <c r="E63" s="21">
        <v>1998</v>
      </c>
      <c r="F63" s="21">
        <v>36008</v>
      </c>
      <c r="G63" s="20" t="s">
        <v>275</v>
      </c>
      <c r="H63" s="20" t="s">
        <v>223</v>
      </c>
      <c r="I63" s="22">
        <v>19.5</v>
      </c>
      <c r="J63" s="21">
        <v>212</v>
      </c>
      <c r="K63" s="44"/>
    </row>
    <row r="64" spans="1:11" s="43" customFormat="1" ht="30" customHeight="1" x14ac:dyDescent="0.2">
      <c r="A64" s="20" t="s">
        <v>14</v>
      </c>
      <c r="B64" s="20" t="s">
        <v>11</v>
      </c>
      <c r="C64" s="20" t="s">
        <v>59</v>
      </c>
      <c r="D64" s="20" t="s">
        <v>7</v>
      </c>
      <c r="E64" s="21">
        <v>2002</v>
      </c>
      <c r="F64" s="21">
        <v>36588</v>
      </c>
      <c r="G64" s="20" t="s">
        <v>302</v>
      </c>
      <c r="H64" s="20" t="s">
        <v>223</v>
      </c>
      <c r="I64" s="22">
        <v>20.03</v>
      </c>
      <c r="J64" s="21">
        <v>1</v>
      </c>
      <c r="K64" s="44"/>
    </row>
    <row r="65" spans="1:11" ht="30" customHeight="1" x14ac:dyDescent="0.2">
      <c r="A65" s="20" t="s">
        <v>14</v>
      </c>
      <c r="B65" s="20" t="s">
        <v>11</v>
      </c>
      <c r="C65" s="20" t="s">
        <v>59</v>
      </c>
      <c r="D65" s="20" t="s">
        <v>7</v>
      </c>
      <c r="E65" s="20">
        <v>2010</v>
      </c>
      <c r="F65" s="21">
        <v>72156</v>
      </c>
      <c r="G65" s="20" t="s">
        <v>178</v>
      </c>
      <c r="H65" s="20" t="s">
        <v>19</v>
      </c>
      <c r="I65" s="22">
        <v>25.03</v>
      </c>
      <c r="J65" s="21">
        <v>68</v>
      </c>
      <c r="K65" s="44"/>
    </row>
    <row r="66" spans="1:11" s="41" customFormat="1" ht="30" customHeight="1" x14ac:dyDescent="0.2">
      <c r="A66" s="20" t="s">
        <v>14</v>
      </c>
      <c r="B66" s="20" t="s">
        <v>11</v>
      </c>
      <c r="C66" s="20" t="s">
        <v>59</v>
      </c>
      <c r="D66" s="20" t="s">
        <v>7</v>
      </c>
      <c r="E66" s="20" t="s">
        <v>265</v>
      </c>
      <c r="F66" s="21">
        <v>72741</v>
      </c>
      <c r="G66" s="20" t="s">
        <v>284</v>
      </c>
      <c r="H66" s="20" t="s">
        <v>223</v>
      </c>
      <c r="I66" s="22">
        <v>108</v>
      </c>
      <c r="J66" s="21">
        <v>68</v>
      </c>
      <c r="K66" s="44"/>
    </row>
    <row r="67" spans="1:11" ht="30" customHeight="1" x14ac:dyDescent="0.2">
      <c r="A67" s="20" t="s">
        <v>14</v>
      </c>
      <c r="B67" s="20" t="s">
        <v>60</v>
      </c>
      <c r="C67" s="20" t="s">
        <v>68</v>
      </c>
      <c r="D67" s="20" t="s">
        <v>8</v>
      </c>
      <c r="E67" s="20">
        <v>2011</v>
      </c>
      <c r="F67" s="21">
        <v>70695</v>
      </c>
      <c r="G67" s="20" t="s">
        <v>144</v>
      </c>
      <c r="H67" s="20" t="s">
        <v>17</v>
      </c>
      <c r="I67" s="22">
        <v>97.57</v>
      </c>
      <c r="J67" s="21">
        <v>2</v>
      </c>
      <c r="K67" s="44"/>
    </row>
    <row r="68" spans="1:11" ht="30" customHeight="1" x14ac:dyDescent="0.2">
      <c r="A68" s="20" t="s">
        <v>14</v>
      </c>
      <c r="B68" s="20" t="s">
        <v>60</v>
      </c>
      <c r="C68" s="20" t="s">
        <v>68</v>
      </c>
      <c r="D68" s="20" t="s">
        <v>8</v>
      </c>
      <c r="E68" s="21">
        <v>2014</v>
      </c>
      <c r="F68" s="21">
        <v>71947</v>
      </c>
      <c r="G68" s="20" t="s">
        <v>177</v>
      </c>
      <c r="H68" s="20" t="s">
        <v>34</v>
      </c>
      <c r="I68" s="22">
        <v>75.13</v>
      </c>
      <c r="J68" s="21">
        <v>22</v>
      </c>
      <c r="K68" s="44"/>
    </row>
    <row r="69" spans="1:11" s="43" customFormat="1" ht="30" customHeight="1" x14ac:dyDescent="0.2">
      <c r="A69" s="20" t="s">
        <v>14</v>
      </c>
      <c r="B69" s="20" t="s">
        <v>60</v>
      </c>
      <c r="C69" s="20" t="s">
        <v>68</v>
      </c>
      <c r="D69" s="20" t="s">
        <v>8</v>
      </c>
      <c r="E69" s="21">
        <v>2009</v>
      </c>
      <c r="F69" s="21">
        <v>66128</v>
      </c>
      <c r="G69" s="20" t="s">
        <v>291</v>
      </c>
      <c r="H69" s="20" t="s">
        <v>18</v>
      </c>
      <c r="I69" s="22">
        <v>33.46</v>
      </c>
      <c r="J69" s="21">
        <v>30</v>
      </c>
      <c r="K69" s="44"/>
    </row>
    <row r="70" spans="1:11" s="43" customFormat="1" ht="30" customHeight="1" x14ac:dyDescent="0.2">
      <c r="A70" s="20" t="s">
        <v>14</v>
      </c>
      <c r="B70" s="20" t="s">
        <v>60</v>
      </c>
      <c r="C70" s="20" t="s">
        <v>68</v>
      </c>
      <c r="D70" s="20" t="s">
        <v>8</v>
      </c>
      <c r="E70" s="21">
        <v>2011</v>
      </c>
      <c r="F70" s="21">
        <v>66129</v>
      </c>
      <c r="G70" s="20" t="s">
        <v>292</v>
      </c>
      <c r="H70" s="20" t="s">
        <v>17</v>
      </c>
      <c r="I70" s="22">
        <v>42.99</v>
      </c>
      <c r="J70" s="21">
        <v>16</v>
      </c>
      <c r="K70" s="44"/>
    </row>
    <row r="71" spans="1:11" s="43" customFormat="1" ht="30" customHeight="1" x14ac:dyDescent="0.2">
      <c r="A71" s="20" t="s">
        <v>14</v>
      </c>
      <c r="B71" s="20" t="s">
        <v>60</v>
      </c>
      <c r="C71" s="20" t="s">
        <v>68</v>
      </c>
      <c r="D71" s="20" t="s">
        <v>8</v>
      </c>
      <c r="E71" s="21">
        <v>2011</v>
      </c>
      <c r="F71" s="21">
        <v>70693</v>
      </c>
      <c r="G71" s="20" t="s">
        <v>296</v>
      </c>
      <c r="H71" s="20" t="s">
        <v>17</v>
      </c>
      <c r="I71" s="22">
        <v>100.07</v>
      </c>
      <c r="J71" s="21">
        <v>1</v>
      </c>
      <c r="K71" s="44"/>
    </row>
    <row r="72" spans="1:11" s="43" customFormat="1" ht="30" customHeight="1" x14ac:dyDescent="0.2">
      <c r="A72" s="20" t="s">
        <v>14</v>
      </c>
      <c r="B72" s="20" t="s">
        <v>60</v>
      </c>
      <c r="C72" s="20" t="s">
        <v>68</v>
      </c>
      <c r="D72" s="20" t="s">
        <v>8</v>
      </c>
      <c r="E72" s="21">
        <v>2011</v>
      </c>
      <c r="F72" s="21">
        <v>70695</v>
      </c>
      <c r="G72" s="20" t="s">
        <v>297</v>
      </c>
      <c r="H72" s="20" t="s">
        <v>17</v>
      </c>
      <c r="I72" s="22">
        <v>97.57</v>
      </c>
      <c r="J72" s="21">
        <v>2</v>
      </c>
      <c r="K72" s="44"/>
    </row>
    <row r="73" spans="1:11" s="43" customFormat="1" ht="30" customHeight="1" x14ac:dyDescent="0.2">
      <c r="A73" s="20" t="s">
        <v>14</v>
      </c>
      <c r="B73" s="20" t="s">
        <v>60</v>
      </c>
      <c r="C73" s="20" t="s">
        <v>68</v>
      </c>
      <c r="D73" s="20" t="s">
        <v>8</v>
      </c>
      <c r="E73" s="21">
        <v>1997</v>
      </c>
      <c r="F73" s="21">
        <v>36294</v>
      </c>
      <c r="G73" s="20" t="s">
        <v>167</v>
      </c>
      <c r="H73" s="20" t="s">
        <v>17</v>
      </c>
      <c r="I73" s="22">
        <v>90.07</v>
      </c>
      <c r="J73" s="21">
        <v>1</v>
      </c>
      <c r="K73" s="44"/>
    </row>
    <row r="74" spans="1:11" ht="30" customHeight="1" x14ac:dyDescent="0.2">
      <c r="A74" s="20" t="s">
        <v>14</v>
      </c>
      <c r="B74" s="20" t="s">
        <v>60</v>
      </c>
      <c r="C74" s="20" t="s">
        <v>68</v>
      </c>
      <c r="D74" s="20" t="s">
        <v>8</v>
      </c>
      <c r="E74" s="21">
        <v>2006</v>
      </c>
      <c r="F74" s="21">
        <v>71794</v>
      </c>
      <c r="G74" s="20" t="s">
        <v>168</v>
      </c>
      <c r="H74" s="20" t="s">
        <v>17</v>
      </c>
      <c r="I74" s="22">
        <v>104.81</v>
      </c>
      <c r="J74" s="21">
        <v>29</v>
      </c>
      <c r="K74" s="44"/>
    </row>
    <row r="75" spans="1:11" ht="30" customHeight="1" x14ac:dyDescent="0.2">
      <c r="A75" s="20" t="s">
        <v>14</v>
      </c>
      <c r="B75" s="20" t="s">
        <v>60</v>
      </c>
      <c r="C75" s="20" t="s">
        <v>68</v>
      </c>
      <c r="D75" s="20" t="s">
        <v>8</v>
      </c>
      <c r="E75" s="21">
        <v>2014</v>
      </c>
      <c r="F75" s="21">
        <v>72435</v>
      </c>
      <c r="G75" s="20" t="s">
        <v>190</v>
      </c>
      <c r="H75" s="20" t="s">
        <v>17</v>
      </c>
      <c r="I75" s="22">
        <v>37</v>
      </c>
      <c r="J75" s="21">
        <v>412</v>
      </c>
      <c r="K75" s="44"/>
    </row>
    <row r="76" spans="1:11" s="43" customFormat="1" ht="30" customHeight="1" x14ac:dyDescent="0.2">
      <c r="A76" s="20"/>
      <c r="B76" s="20" t="s">
        <v>60</v>
      </c>
      <c r="C76" s="20" t="s">
        <v>68</v>
      </c>
      <c r="D76" s="20" t="s">
        <v>8</v>
      </c>
      <c r="E76" s="21">
        <v>2011</v>
      </c>
      <c r="F76" s="21">
        <v>66131</v>
      </c>
      <c r="G76" s="20" t="s">
        <v>293</v>
      </c>
      <c r="H76" s="20" t="s">
        <v>17</v>
      </c>
      <c r="I76" s="22">
        <v>52.65</v>
      </c>
      <c r="J76" s="21">
        <v>3</v>
      </c>
      <c r="K76" s="44"/>
    </row>
    <row r="77" spans="1:11" ht="30" customHeight="1" x14ac:dyDescent="0.2">
      <c r="A77" s="20" t="s">
        <v>14</v>
      </c>
      <c r="B77" s="20" t="s">
        <v>60</v>
      </c>
      <c r="C77" s="20" t="s">
        <v>68</v>
      </c>
      <c r="D77" s="20" t="s">
        <v>8</v>
      </c>
      <c r="E77" s="20">
        <v>2014</v>
      </c>
      <c r="F77" s="21">
        <v>66085</v>
      </c>
      <c r="G77" s="20" t="s">
        <v>165</v>
      </c>
      <c r="H77" s="20" t="s">
        <v>17</v>
      </c>
      <c r="I77" s="22">
        <v>36.07</v>
      </c>
      <c r="J77" s="21">
        <v>2</v>
      </c>
      <c r="K77" s="44"/>
    </row>
    <row r="78" spans="1:11" ht="30" customHeight="1" x14ac:dyDescent="0.2">
      <c r="A78" s="20" t="s">
        <v>14</v>
      </c>
      <c r="B78" s="20" t="s">
        <v>60</v>
      </c>
      <c r="C78" s="20" t="s">
        <v>68</v>
      </c>
      <c r="D78" s="20" t="s">
        <v>8</v>
      </c>
      <c r="E78" s="21">
        <v>2000</v>
      </c>
      <c r="F78" s="21">
        <v>71795</v>
      </c>
      <c r="G78" s="20" t="s">
        <v>169</v>
      </c>
      <c r="H78" s="20" t="s">
        <v>17</v>
      </c>
      <c r="I78" s="22">
        <v>69.069999999999993</v>
      </c>
      <c r="J78" s="21">
        <v>10</v>
      </c>
      <c r="K78" s="44"/>
    </row>
    <row r="79" spans="1:11" ht="30" customHeight="1" x14ac:dyDescent="0.2">
      <c r="A79" s="20" t="s">
        <v>14</v>
      </c>
      <c r="B79" s="20" t="s">
        <v>60</v>
      </c>
      <c r="C79" s="20" t="s">
        <v>67</v>
      </c>
      <c r="D79" s="20" t="s">
        <v>8</v>
      </c>
      <c r="E79" s="20">
        <v>2016</v>
      </c>
      <c r="F79" s="21">
        <v>70392</v>
      </c>
      <c r="G79" s="20" t="s">
        <v>107</v>
      </c>
      <c r="H79" s="20" t="s">
        <v>17</v>
      </c>
      <c r="I79" s="22">
        <v>59.99</v>
      </c>
      <c r="J79" s="21">
        <v>1</v>
      </c>
      <c r="K79" s="44"/>
    </row>
    <row r="80" spans="1:11" s="36" customFormat="1" ht="30" customHeight="1" x14ac:dyDescent="0.2">
      <c r="A80" s="20" t="s">
        <v>14</v>
      </c>
      <c r="B80" s="20" t="s">
        <v>60</v>
      </c>
      <c r="C80" s="20" t="s">
        <v>67</v>
      </c>
      <c r="D80" s="20" t="s">
        <v>8</v>
      </c>
      <c r="E80" s="21">
        <v>2008</v>
      </c>
      <c r="F80" s="21">
        <v>69573</v>
      </c>
      <c r="G80" s="20" t="s">
        <v>235</v>
      </c>
      <c r="H80" s="20" t="s">
        <v>17</v>
      </c>
      <c r="I80" s="22">
        <v>110.07</v>
      </c>
      <c r="J80" s="21">
        <v>38</v>
      </c>
      <c r="K80" s="44"/>
    </row>
    <row r="81" spans="1:11" ht="30" customHeight="1" x14ac:dyDescent="0.2">
      <c r="A81" s="20" t="s">
        <v>14</v>
      </c>
      <c r="B81" s="20" t="s">
        <v>60</v>
      </c>
      <c r="C81" s="20" t="s">
        <v>67</v>
      </c>
      <c r="D81" s="20" t="s">
        <v>8</v>
      </c>
      <c r="E81" s="21">
        <v>2014</v>
      </c>
      <c r="F81" s="21">
        <v>71965</v>
      </c>
      <c r="G81" s="20" t="s">
        <v>170</v>
      </c>
      <c r="H81" s="20" t="s">
        <v>17</v>
      </c>
      <c r="I81" s="22">
        <v>44.07</v>
      </c>
      <c r="J81" s="21">
        <v>12</v>
      </c>
      <c r="K81" s="44"/>
    </row>
    <row r="82" spans="1:11" ht="30" customHeight="1" x14ac:dyDescent="0.2">
      <c r="A82" s="20" t="s">
        <v>14</v>
      </c>
      <c r="B82" s="20" t="s">
        <v>60</v>
      </c>
      <c r="C82" s="20" t="s">
        <v>67</v>
      </c>
      <c r="D82" s="20" t="s">
        <v>8</v>
      </c>
      <c r="E82" s="20">
        <v>1999</v>
      </c>
      <c r="F82" s="21">
        <v>66044</v>
      </c>
      <c r="G82" s="20" t="s">
        <v>101</v>
      </c>
      <c r="H82" s="20" t="s">
        <v>17</v>
      </c>
      <c r="I82" s="22">
        <v>62.65</v>
      </c>
      <c r="J82" s="21">
        <v>18</v>
      </c>
      <c r="K82" s="44"/>
    </row>
    <row r="83" spans="1:11" ht="30" customHeight="1" x14ac:dyDescent="0.2">
      <c r="A83" s="20" t="s">
        <v>14</v>
      </c>
      <c r="B83" s="20" t="s">
        <v>60</v>
      </c>
      <c r="C83" s="20" t="s">
        <v>67</v>
      </c>
      <c r="D83" s="20" t="s">
        <v>8</v>
      </c>
      <c r="E83" s="21">
        <v>2006</v>
      </c>
      <c r="F83" s="21">
        <v>66038</v>
      </c>
      <c r="G83" s="20" t="s">
        <v>42</v>
      </c>
      <c r="H83" s="20" t="s">
        <v>17</v>
      </c>
      <c r="I83" s="22">
        <v>42.65</v>
      </c>
      <c r="J83" s="21">
        <v>65</v>
      </c>
      <c r="K83" s="44"/>
    </row>
    <row r="84" spans="1:11" ht="30" customHeight="1" x14ac:dyDescent="0.2">
      <c r="A84" s="20" t="s">
        <v>14</v>
      </c>
      <c r="B84" s="20" t="s">
        <v>60</v>
      </c>
      <c r="C84" s="20" t="s">
        <v>83</v>
      </c>
      <c r="D84" s="20" t="s">
        <v>8</v>
      </c>
      <c r="E84" s="20">
        <v>2014</v>
      </c>
      <c r="F84" s="21">
        <v>72160</v>
      </c>
      <c r="G84" s="20" t="s">
        <v>191</v>
      </c>
      <c r="H84" s="20" t="s">
        <v>17</v>
      </c>
      <c r="I84" s="22">
        <v>20.07</v>
      </c>
      <c r="J84" s="21">
        <v>62</v>
      </c>
      <c r="K84" s="44"/>
    </row>
    <row r="85" spans="1:11" ht="30" customHeight="1" x14ac:dyDescent="0.2">
      <c r="A85" s="20" t="s">
        <v>14</v>
      </c>
      <c r="B85" s="20" t="s">
        <v>60</v>
      </c>
      <c r="C85" s="20" t="s">
        <v>83</v>
      </c>
      <c r="D85" s="20" t="s">
        <v>8</v>
      </c>
      <c r="E85" s="21">
        <v>2016</v>
      </c>
      <c r="F85" s="21">
        <v>72462</v>
      </c>
      <c r="G85" s="20" t="s">
        <v>192</v>
      </c>
      <c r="H85" s="20" t="s">
        <v>17</v>
      </c>
      <c r="I85" s="22">
        <v>20</v>
      </c>
      <c r="J85" s="21">
        <v>38</v>
      </c>
      <c r="K85" s="44"/>
    </row>
    <row r="86" spans="1:11" s="23" customFormat="1" ht="30" customHeight="1" x14ac:dyDescent="0.2">
      <c r="A86" s="20" t="s">
        <v>14</v>
      </c>
      <c r="B86" s="20" t="s">
        <v>216</v>
      </c>
      <c r="C86" s="20" t="s">
        <v>67</v>
      </c>
      <c r="D86" s="20" t="s">
        <v>217</v>
      </c>
      <c r="E86" s="21">
        <v>1998</v>
      </c>
      <c r="F86" s="21">
        <v>36300</v>
      </c>
      <c r="G86" s="20" t="s">
        <v>218</v>
      </c>
      <c r="H86" s="20" t="s">
        <v>17</v>
      </c>
      <c r="I86" s="22">
        <v>27.57</v>
      </c>
      <c r="J86" s="21">
        <v>145</v>
      </c>
      <c r="K86" s="44"/>
    </row>
    <row r="87" spans="1:11" ht="30" customHeight="1" x14ac:dyDescent="0.2">
      <c r="A87" s="20" t="s">
        <v>14</v>
      </c>
      <c r="B87" s="20" t="s">
        <v>60</v>
      </c>
      <c r="C87" s="20" t="s">
        <v>67</v>
      </c>
      <c r="D87" s="20" t="s">
        <v>7</v>
      </c>
      <c r="E87" s="20">
        <v>2016</v>
      </c>
      <c r="F87" s="21">
        <v>72458</v>
      </c>
      <c r="G87" s="20" t="s">
        <v>189</v>
      </c>
      <c r="H87" s="20" t="s">
        <v>17</v>
      </c>
      <c r="I87" s="22">
        <v>42.03</v>
      </c>
      <c r="J87" s="21">
        <v>201</v>
      </c>
      <c r="K87" s="44"/>
    </row>
    <row r="88" spans="1:11" ht="30" customHeight="1" x14ac:dyDescent="0.2">
      <c r="A88" s="20" t="s">
        <v>14</v>
      </c>
      <c r="B88" s="20" t="s">
        <v>60</v>
      </c>
      <c r="C88" s="20" t="s">
        <v>67</v>
      </c>
      <c r="D88" s="20" t="s">
        <v>7</v>
      </c>
      <c r="E88" s="21">
        <v>2015</v>
      </c>
      <c r="F88" s="21">
        <v>36783</v>
      </c>
      <c r="G88" s="20" t="s">
        <v>125</v>
      </c>
      <c r="H88" s="20" t="s">
        <v>17</v>
      </c>
      <c r="I88" s="22">
        <v>70.069999999999993</v>
      </c>
      <c r="J88" s="21">
        <v>4</v>
      </c>
      <c r="K88" s="44"/>
    </row>
    <row r="89" spans="1:11" ht="30" customHeight="1" x14ac:dyDescent="0.2">
      <c r="A89" s="20" t="s">
        <v>14</v>
      </c>
      <c r="B89" s="20" t="s">
        <v>60</v>
      </c>
      <c r="C89" s="20" t="s">
        <v>67</v>
      </c>
      <c r="D89" s="20" t="s">
        <v>7</v>
      </c>
      <c r="E89" s="20">
        <v>2015</v>
      </c>
      <c r="F89" s="21">
        <v>36785</v>
      </c>
      <c r="G89" s="20" t="s">
        <v>124</v>
      </c>
      <c r="H89" s="20" t="s">
        <v>17</v>
      </c>
      <c r="I89" s="22">
        <v>64.069999999999993</v>
      </c>
      <c r="J89" s="21">
        <v>8</v>
      </c>
      <c r="K89" s="44"/>
    </row>
    <row r="90" spans="1:11" ht="30" customHeight="1" x14ac:dyDescent="0.2">
      <c r="A90" s="20" t="s">
        <v>14</v>
      </c>
      <c r="B90" s="20" t="s">
        <v>60</v>
      </c>
      <c r="C90" s="20" t="s">
        <v>67</v>
      </c>
      <c r="D90" s="20" t="s">
        <v>7</v>
      </c>
      <c r="E90" s="21">
        <v>2015</v>
      </c>
      <c r="F90" s="21">
        <v>71721</v>
      </c>
      <c r="G90" s="20" t="s">
        <v>133</v>
      </c>
      <c r="H90" s="20" t="s">
        <v>17</v>
      </c>
      <c r="I90" s="22">
        <v>90.07</v>
      </c>
      <c r="J90" s="21">
        <v>10</v>
      </c>
      <c r="K90" s="44"/>
    </row>
    <row r="91" spans="1:11" ht="30" customHeight="1" x14ac:dyDescent="0.2">
      <c r="A91" s="20" t="s">
        <v>14</v>
      </c>
      <c r="B91" s="20" t="s">
        <v>60</v>
      </c>
      <c r="C91" s="20" t="s">
        <v>67</v>
      </c>
      <c r="D91" s="20" t="s">
        <v>7</v>
      </c>
      <c r="E91" s="20">
        <v>2013</v>
      </c>
      <c r="F91" s="21">
        <v>71791</v>
      </c>
      <c r="G91" s="20" t="s">
        <v>196</v>
      </c>
      <c r="H91" s="20" t="s">
        <v>40</v>
      </c>
      <c r="I91" s="22">
        <v>480.07</v>
      </c>
      <c r="J91" s="21">
        <v>5</v>
      </c>
      <c r="K91" s="44"/>
    </row>
    <row r="92" spans="1:11" s="37" customFormat="1" ht="30" customHeight="1" x14ac:dyDescent="0.2">
      <c r="A92" s="20" t="s">
        <v>14</v>
      </c>
      <c r="B92" s="20" t="s">
        <v>60</v>
      </c>
      <c r="C92" s="20" t="s">
        <v>67</v>
      </c>
      <c r="D92" s="20" t="s">
        <v>7</v>
      </c>
      <c r="E92" s="21">
        <v>2015</v>
      </c>
      <c r="F92" s="21">
        <v>36784</v>
      </c>
      <c r="G92" s="20" t="s">
        <v>261</v>
      </c>
      <c r="H92" s="20" t="s">
        <v>17</v>
      </c>
      <c r="I92" s="22">
        <v>90.07</v>
      </c>
      <c r="J92" s="21">
        <v>9</v>
      </c>
      <c r="K92" s="44"/>
    </row>
    <row r="93" spans="1:11" ht="30" customHeight="1" x14ac:dyDescent="0.2">
      <c r="A93" s="20" t="s">
        <v>14</v>
      </c>
      <c r="B93" s="20" t="s">
        <v>60</v>
      </c>
      <c r="C93" s="20" t="s">
        <v>67</v>
      </c>
      <c r="D93" s="20" t="s">
        <v>7</v>
      </c>
      <c r="E93" s="20">
        <v>2015</v>
      </c>
      <c r="F93" s="21">
        <v>36790</v>
      </c>
      <c r="G93" s="20" t="s">
        <v>123</v>
      </c>
      <c r="H93" s="20" t="s">
        <v>17</v>
      </c>
      <c r="I93" s="22">
        <v>27.57</v>
      </c>
      <c r="J93" s="21">
        <v>14</v>
      </c>
      <c r="K93" s="44"/>
    </row>
    <row r="94" spans="1:11" ht="30" customHeight="1" x14ac:dyDescent="0.2">
      <c r="A94" s="20" t="s">
        <v>14</v>
      </c>
      <c r="B94" s="20" t="s">
        <v>60</v>
      </c>
      <c r="C94" s="20" t="s">
        <v>67</v>
      </c>
      <c r="D94" s="20" t="s">
        <v>7</v>
      </c>
      <c r="E94" s="20">
        <v>2015</v>
      </c>
      <c r="F94" s="21">
        <v>36787</v>
      </c>
      <c r="G94" s="20" t="s">
        <v>126</v>
      </c>
      <c r="H94" s="20" t="s">
        <v>17</v>
      </c>
      <c r="I94" s="22">
        <v>90.07</v>
      </c>
      <c r="J94" s="21">
        <v>7</v>
      </c>
      <c r="K94" s="44"/>
    </row>
    <row r="95" spans="1:11" ht="30" customHeight="1" x14ac:dyDescent="0.2">
      <c r="A95" s="20" t="s">
        <v>14</v>
      </c>
      <c r="B95" s="20" t="s">
        <v>60</v>
      </c>
      <c r="C95" s="20" t="s">
        <v>67</v>
      </c>
      <c r="D95" s="20" t="s">
        <v>7</v>
      </c>
      <c r="E95" s="20">
        <v>2015</v>
      </c>
      <c r="F95" s="21">
        <v>71723</v>
      </c>
      <c r="G95" s="20" t="s">
        <v>134</v>
      </c>
      <c r="H95" s="20" t="s">
        <v>17</v>
      </c>
      <c r="I95" s="22">
        <v>90.07</v>
      </c>
      <c r="J95" s="21">
        <v>5</v>
      </c>
      <c r="K95" s="44"/>
    </row>
    <row r="96" spans="1:11" ht="30" customHeight="1" x14ac:dyDescent="0.2">
      <c r="A96" s="20" t="s">
        <v>14</v>
      </c>
      <c r="B96" s="20" t="s">
        <v>60</v>
      </c>
      <c r="C96" s="20" t="s">
        <v>67</v>
      </c>
      <c r="D96" s="20" t="s">
        <v>7</v>
      </c>
      <c r="E96" s="21">
        <v>2016</v>
      </c>
      <c r="F96" s="21">
        <v>70475</v>
      </c>
      <c r="G96" s="20" t="s">
        <v>108</v>
      </c>
      <c r="H96" s="20" t="s">
        <v>17</v>
      </c>
      <c r="I96" s="22">
        <v>63.61</v>
      </c>
      <c r="J96" s="21">
        <v>1</v>
      </c>
      <c r="K96" s="44"/>
    </row>
    <row r="97" spans="1:11" ht="30" customHeight="1" x14ac:dyDescent="0.2">
      <c r="A97" s="20" t="s">
        <v>14</v>
      </c>
      <c r="B97" s="20" t="s">
        <v>60</v>
      </c>
      <c r="C97" s="20" t="s">
        <v>67</v>
      </c>
      <c r="D97" s="20" t="s">
        <v>7</v>
      </c>
      <c r="E97" s="20">
        <v>2014</v>
      </c>
      <c r="F97" s="21">
        <v>35905</v>
      </c>
      <c r="G97" s="20" t="s">
        <v>102</v>
      </c>
      <c r="H97" s="20" t="s">
        <v>17</v>
      </c>
      <c r="I97" s="22">
        <v>55.07</v>
      </c>
      <c r="J97" s="21">
        <v>70</v>
      </c>
      <c r="K97" s="44"/>
    </row>
    <row r="98" spans="1:11" s="25" customFormat="1" ht="30" customHeight="1" x14ac:dyDescent="0.2">
      <c r="A98" s="20" t="s">
        <v>14</v>
      </c>
      <c r="B98" s="20" t="s">
        <v>60</v>
      </c>
      <c r="C98" s="20" t="s">
        <v>67</v>
      </c>
      <c r="D98" s="20" t="s">
        <v>7</v>
      </c>
      <c r="E98" s="26">
        <v>2016</v>
      </c>
      <c r="F98" s="21">
        <v>36788</v>
      </c>
      <c r="G98" s="20" t="s">
        <v>221</v>
      </c>
      <c r="H98" s="20" t="s">
        <v>17</v>
      </c>
      <c r="I98" s="22">
        <v>45.07</v>
      </c>
      <c r="J98" s="21">
        <v>31</v>
      </c>
      <c r="K98" s="44"/>
    </row>
    <row r="99" spans="1:11" ht="30" customHeight="1" x14ac:dyDescent="0.2">
      <c r="A99" s="20" t="s">
        <v>14</v>
      </c>
      <c r="B99" s="20" t="s">
        <v>60</v>
      </c>
      <c r="C99" s="20" t="s">
        <v>67</v>
      </c>
      <c r="D99" s="20" t="s">
        <v>7</v>
      </c>
      <c r="E99" s="21">
        <v>2013</v>
      </c>
      <c r="F99" s="21">
        <v>69881</v>
      </c>
      <c r="G99" s="20" t="s">
        <v>234</v>
      </c>
      <c r="H99" s="20" t="s">
        <v>17</v>
      </c>
      <c r="I99" s="22">
        <v>42.07</v>
      </c>
      <c r="J99" s="21">
        <v>40</v>
      </c>
      <c r="K99" s="44"/>
    </row>
    <row r="100" spans="1:11" ht="30" customHeight="1" x14ac:dyDescent="0.2">
      <c r="A100" s="20" t="s">
        <v>14</v>
      </c>
      <c r="B100" s="20" t="s">
        <v>60</v>
      </c>
      <c r="C100" s="20" t="s">
        <v>67</v>
      </c>
      <c r="D100" s="20" t="s">
        <v>7</v>
      </c>
      <c r="E100" s="20">
        <v>2013</v>
      </c>
      <c r="F100" s="21">
        <v>69703</v>
      </c>
      <c r="G100" s="20" t="s">
        <v>98</v>
      </c>
      <c r="H100" s="20" t="s">
        <v>18</v>
      </c>
      <c r="I100" s="22">
        <v>42.07</v>
      </c>
      <c r="J100" s="21">
        <v>10</v>
      </c>
      <c r="K100" s="44"/>
    </row>
    <row r="101" spans="1:11" ht="30" customHeight="1" x14ac:dyDescent="0.2">
      <c r="A101" s="20" t="s">
        <v>14</v>
      </c>
      <c r="B101" s="20" t="s">
        <v>60</v>
      </c>
      <c r="C101" s="20" t="s">
        <v>67</v>
      </c>
      <c r="D101" s="20" t="s">
        <v>7</v>
      </c>
      <c r="E101" s="21">
        <v>2015</v>
      </c>
      <c r="F101" s="21">
        <v>71915</v>
      </c>
      <c r="G101" s="20" t="s">
        <v>138</v>
      </c>
      <c r="H101" s="20" t="s">
        <v>18</v>
      </c>
      <c r="I101" s="22">
        <v>47.53</v>
      </c>
      <c r="J101" s="21">
        <v>48</v>
      </c>
      <c r="K101" s="44"/>
    </row>
    <row r="102" spans="1:11" ht="30" customHeight="1" x14ac:dyDescent="0.2">
      <c r="A102" s="20" t="s">
        <v>14</v>
      </c>
      <c r="B102" s="20" t="s">
        <v>60</v>
      </c>
      <c r="C102" s="20" t="s">
        <v>67</v>
      </c>
      <c r="D102" s="20" t="s">
        <v>7</v>
      </c>
      <c r="E102" s="20">
        <v>2011</v>
      </c>
      <c r="F102" s="21">
        <v>69411</v>
      </c>
      <c r="G102" s="20" t="s">
        <v>77</v>
      </c>
      <c r="H102" s="20" t="s">
        <v>18</v>
      </c>
      <c r="I102" s="22">
        <v>82.57</v>
      </c>
      <c r="J102" s="21">
        <v>1</v>
      </c>
      <c r="K102" s="44"/>
    </row>
    <row r="103" spans="1:11" ht="30" customHeight="1" x14ac:dyDescent="0.2">
      <c r="A103" s="20" t="s">
        <v>14</v>
      </c>
      <c r="B103" s="20" t="s">
        <v>60</v>
      </c>
      <c r="C103" s="20" t="s">
        <v>67</v>
      </c>
      <c r="D103" s="20" t="s">
        <v>7</v>
      </c>
      <c r="E103" s="20">
        <v>2015</v>
      </c>
      <c r="F103" s="21">
        <v>67697</v>
      </c>
      <c r="G103" s="20" t="s">
        <v>49</v>
      </c>
      <c r="H103" s="20" t="s">
        <v>18</v>
      </c>
      <c r="I103" s="22">
        <v>48.07</v>
      </c>
      <c r="J103" s="21">
        <v>3</v>
      </c>
      <c r="K103" s="44"/>
    </row>
    <row r="104" spans="1:11" ht="30" customHeight="1" x14ac:dyDescent="0.2">
      <c r="A104" s="20" t="s">
        <v>14</v>
      </c>
      <c r="B104" s="20" t="s">
        <v>60</v>
      </c>
      <c r="C104" s="20" t="s">
        <v>67</v>
      </c>
      <c r="D104" s="20" t="s">
        <v>7</v>
      </c>
      <c r="E104" s="20">
        <v>2014</v>
      </c>
      <c r="F104" s="21">
        <v>35870</v>
      </c>
      <c r="G104" s="20" t="s">
        <v>137</v>
      </c>
      <c r="H104" s="20" t="s">
        <v>19</v>
      </c>
      <c r="I104" s="22">
        <v>17.53</v>
      </c>
      <c r="J104" s="21">
        <v>1</v>
      </c>
      <c r="K104" s="44"/>
    </row>
    <row r="105" spans="1:11" s="25" customFormat="1" ht="30" customHeight="1" x14ac:dyDescent="0.2">
      <c r="A105" s="20" t="s">
        <v>14</v>
      </c>
      <c r="B105" s="20" t="s">
        <v>60</v>
      </c>
      <c r="C105" s="20" t="s">
        <v>67</v>
      </c>
      <c r="D105" s="20" t="s">
        <v>7</v>
      </c>
      <c r="E105" s="26">
        <v>2014</v>
      </c>
      <c r="F105" s="21">
        <v>70046</v>
      </c>
      <c r="G105" s="20" t="s">
        <v>222</v>
      </c>
      <c r="H105" s="20" t="s">
        <v>17</v>
      </c>
      <c r="I105" s="22">
        <v>30.01</v>
      </c>
      <c r="J105" s="21">
        <v>11</v>
      </c>
      <c r="K105" s="44"/>
    </row>
    <row r="106" spans="1:11" ht="30" customHeight="1" x14ac:dyDescent="0.2">
      <c r="A106" s="20" t="s">
        <v>14</v>
      </c>
      <c r="B106" s="20" t="s">
        <v>60</v>
      </c>
      <c r="C106" s="20" t="s">
        <v>67</v>
      </c>
      <c r="D106" s="20" t="s">
        <v>7</v>
      </c>
      <c r="E106" s="20">
        <v>2013</v>
      </c>
      <c r="F106" s="21">
        <v>36834</v>
      </c>
      <c r="G106" s="20" t="s">
        <v>121</v>
      </c>
      <c r="H106" s="20" t="s">
        <v>17</v>
      </c>
      <c r="I106" s="22">
        <v>182.07</v>
      </c>
      <c r="J106" s="21">
        <v>1</v>
      </c>
      <c r="K106" s="44"/>
    </row>
    <row r="107" spans="1:11" ht="30" customHeight="1" x14ac:dyDescent="0.2">
      <c r="A107" s="20" t="s">
        <v>14</v>
      </c>
      <c r="B107" s="20" t="s">
        <v>60</v>
      </c>
      <c r="C107" s="20" t="s">
        <v>67</v>
      </c>
      <c r="D107" s="20" t="s">
        <v>7</v>
      </c>
      <c r="E107" s="20">
        <v>2016</v>
      </c>
      <c r="F107" s="21">
        <v>70390</v>
      </c>
      <c r="G107" s="20" t="s">
        <v>106</v>
      </c>
      <c r="H107" s="20" t="s">
        <v>17</v>
      </c>
      <c r="I107" s="22">
        <v>43.32</v>
      </c>
      <c r="J107" s="21">
        <v>7</v>
      </c>
      <c r="K107" s="44"/>
    </row>
    <row r="108" spans="1:11" ht="30" customHeight="1" x14ac:dyDescent="0.2">
      <c r="A108" s="20" t="s">
        <v>14</v>
      </c>
      <c r="B108" s="20" t="s">
        <v>60</v>
      </c>
      <c r="C108" s="20" t="s">
        <v>67</v>
      </c>
      <c r="D108" s="20" t="s">
        <v>7</v>
      </c>
      <c r="E108" s="21">
        <v>2013</v>
      </c>
      <c r="F108" s="21">
        <v>69417</v>
      </c>
      <c r="G108" s="20" t="s">
        <v>78</v>
      </c>
      <c r="H108" s="20" t="s">
        <v>18</v>
      </c>
      <c r="I108" s="22">
        <v>56.32</v>
      </c>
      <c r="J108" s="21">
        <v>1</v>
      </c>
      <c r="K108" s="44"/>
    </row>
    <row r="109" spans="1:11" ht="30" customHeight="1" x14ac:dyDescent="0.2">
      <c r="A109" s="20" t="s">
        <v>14</v>
      </c>
      <c r="B109" s="20" t="s">
        <v>60</v>
      </c>
      <c r="C109" s="20" t="s">
        <v>67</v>
      </c>
      <c r="D109" s="20" t="s">
        <v>7</v>
      </c>
      <c r="E109" s="21">
        <v>2016</v>
      </c>
      <c r="F109" s="21">
        <v>36673</v>
      </c>
      <c r="G109" s="20" t="s">
        <v>103</v>
      </c>
      <c r="H109" s="20" t="s">
        <v>17</v>
      </c>
      <c r="I109" s="22">
        <v>55.07</v>
      </c>
      <c r="J109" s="21">
        <v>95</v>
      </c>
      <c r="K109" s="44"/>
    </row>
    <row r="110" spans="1:11" ht="30" customHeight="1" x14ac:dyDescent="0.2">
      <c r="A110" s="20" t="s">
        <v>14</v>
      </c>
      <c r="B110" s="20" t="s">
        <v>60</v>
      </c>
      <c r="C110" s="20" t="s">
        <v>67</v>
      </c>
      <c r="D110" s="20" t="s">
        <v>7</v>
      </c>
      <c r="E110" s="21">
        <v>2008</v>
      </c>
      <c r="F110" s="21">
        <v>69871</v>
      </c>
      <c r="G110" s="20" t="s">
        <v>80</v>
      </c>
      <c r="H110" s="20" t="s">
        <v>17</v>
      </c>
      <c r="I110" s="22">
        <v>57.57</v>
      </c>
      <c r="J110" s="21">
        <v>40</v>
      </c>
      <c r="K110" s="44"/>
    </row>
    <row r="111" spans="1:11" s="27" customFormat="1" ht="30" customHeight="1" x14ac:dyDescent="0.2">
      <c r="A111" s="20" t="s">
        <v>14</v>
      </c>
      <c r="B111" s="20" t="s">
        <v>60</v>
      </c>
      <c r="C111" s="20" t="s">
        <v>67</v>
      </c>
      <c r="D111" s="20" t="s">
        <v>7</v>
      </c>
      <c r="E111" s="21">
        <v>2010</v>
      </c>
      <c r="F111" s="21">
        <v>72743</v>
      </c>
      <c r="G111" s="20" t="s">
        <v>224</v>
      </c>
      <c r="H111" s="20" t="s">
        <v>17</v>
      </c>
      <c r="I111" s="22">
        <v>180</v>
      </c>
      <c r="J111" s="21">
        <v>39</v>
      </c>
      <c r="K111" s="44"/>
    </row>
    <row r="112" spans="1:11" s="37" customFormat="1" ht="30" customHeight="1" x14ac:dyDescent="0.2">
      <c r="A112" s="20" t="s">
        <v>14</v>
      </c>
      <c r="B112" s="20" t="s">
        <v>60</v>
      </c>
      <c r="C112" s="20" t="s">
        <v>67</v>
      </c>
      <c r="D112" s="20" t="s">
        <v>7</v>
      </c>
      <c r="E112" s="21">
        <v>2016</v>
      </c>
      <c r="F112" s="21">
        <v>72432</v>
      </c>
      <c r="G112" s="20" t="s">
        <v>260</v>
      </c>
      <c r="H112" s="20" t="s">
        <v>17</v>
      </c>
      <c r="I112" s="22">
        <v>107.49</v>
      </c>
      <c r="J112" s="21">
        <v>21</v>
      </c>
      <c r="K112" s="44"/>
    </row>
    <row r="113" spans="1:11" ht="30" customHeight="1" x14ac:dyDescent="0.2">
      <c r="A113" s="20" t="s">
        <v>14</v>
      </c>
      <c r="B113" s="20" t="s">
        <v>60</v>
      </c>
      <c r="C113" s="20" t="s">
        <v>67</v>
      </c>
      <c r="D113" s="20" t="s">
        <v>7</v>
      </c>
      <c r="E113" s="20">
        <v>2007</v>
      </c>
      <c r="F113" s="21">
        <v>36778</v>
      </c>
      <c r="G113" s="20" t="s">
        <v>119</v>
      </c>
      <c r="H113" s="20" t="s">
        <v>17</v>
      </c>
      <c r="I113" s="22">
        <v>20.07</v>
      </c>
      <c r="J113" s="21">
        <v>37</v>
      </c>
      <c r="K113" s="44"/>
    </row>
    <row r="114" spans="1:11" ht="30" customHeight="1" x14ac:dyDescent="0.2">
      <c r="A114" s="20" t="s">
        <v>14</v>
      </c>
      <c r="B114" s="20" t="s">
        <v>60</v>
      </c>
      <c r="C114" s="20" t="s">
        <v>67</v>
      </c>
      <c r="D114" s="20" t="s">
        <v>7</v>
      </c>
      <c r="E114" s="21">
        <v>2014</v>
      </c>
      <c r="F114" s="21">
        <v>70812</v>
      </c>
      <c r="G114" s="20" t="s">
        <v>120</v>
      </c>
      <c r="H114" s="20" t="s">
        <v>18</v>
      </c>
      <c r="I114" s="22">
        <v>12.95</v>
      </c>
      <c r="J114" s="21">
        <v>305</v>
      </c>
      <c r="K114" s="44"/>
    </row>
    <row r="115" spans="1:11" ht="30" customHeight="1" x14ac:dyDescent="0.2">
      <c r="A115" s="20" t="s">
        <v>14</v>
      </c>
      <c r="B115" s="20" t="s">
        <v>60</v>
      </c>
      <c r="C115" s="20" t="s">
        <v>166</v>
      </c>
      <c r="D115" s="20" t="s">
        <v>7</v>
      </c>
      <c r="E115" s="20">
        <v>2016</v>
      </c>
      <c r="F115" s="21">
        <v>36161</v>
      </c>
      <c r="G115" s="20" t="s">
        <v>93</v>
      </c>
      <c r="H115" s="20" t="s">
        <v>18</v>
      </c>
      <c r="I115" s="22">
        <v>18.73</v>
      </c>
      <c r="J115" s="21">
        <v>125</v>
      </c>
      <c r="K115" s="44"/>
    </row>
    <row r="116" spans="1:11" ht="30" customHeight="1" x14ac:dyDescent="0.2">
      <c r="A116" s="20" t="s">
        <v>14</v>
      </c>
      <c r="B116" s="20" t="s">
        <v>75</v>
      </c>
      <c r="C116" s="20" t="s">
        <v>75</v>
      </c>
      <c r="D116" s="20" t="s">
        <v>116</v>
      </c>
      <c r="E116" s="20">
        <v>2000</v>
      </c>
      <c r="F116" s="21">
        <v>66531</v>
      </c>
      <c r="G116" s="20" t="s">
        <v>117</v>
      </c>
      <c r="H116" s="20" t="s">
        <v>17</v>
      </c>
      <c r="I116" s="22">
        <v>190.09</v>
      </c>
      <c r="J116" s="21">
        <v>25</v>
      </c>
      <c r="K116" s="44"/>
    </row>
    <row r="117" spans="1:11" s="28" customFormat="1" ht="30" customHeight="1" x14ac:dyDescent="0.2">
      <c r="A117" s="20" t="s">
        <v>14</v>
      </c>
      <c r="B117" s="20" t="s">
        <v>61</v>
      </c>
      <c r="C117" s="20" t="s">
        <v>62</v>
      </c>
      <c r="D117" s="20" t="s">
        <v>7</v>
      </c>
      <c r="E117" s="21">
        <v>2016</v>
      </c>
      <c r="F117" s="21">
        <v>36637</v>
      </c>
      <c r="G117" s="20" t="s">
        <v>290</v>
      </c>
      <c r="H117" s="20" t="s">
        <v>17</v>
      </c>
      <c r="I117" s="22">
        <v>40.07</v>
      </c>
      <c r="J117" s="21">
        <v>26</v>
      </c>
      <c r="K117" s="44"/>
    </row>
    <row r="118" spans="1:11" ht="30" customHeight="1" x14ac:dyDescent="0.2">
      <c r="A118" s="20" t="s">
        <v>14</v>
      </c>
      <c r="B118" s="20" t="s">
        <v>61</v>
      </c>
      <c r="C118" s="20" t="s">
        <v>62</v>
      </c>
      <c r="D118" s="20" t="s">
        <v>7</v>
      </c>
      <c r="E118" s="21">
        <v>2015</v>
      </c>
      <c r="F118" s="21">
        <v>71724</v>
      </c>
      <c r="G118" s="20" t="s">
        <v>173</v>
      </c>
      <c r="H118" s="20" t="s">
        <v>17</v>
      </c>
      <c r="I118" s="22">
        <v>50.07</v>
      </c>
      <c r="J118" s="21">
        <v>114</v>
      </c>
      <c r="K118" s="44"/>
    </row>
    <row r="119" spans="1:11" ht="30" customHeight="1" x14ac:dyDescent="0.2">
      <c r="A119" s="20" t="s">
        <v>14</v>
      </c>
      <c r="B119" s="20" t="s">
        <v>61</v>
      </c>
      <c r="C119" s="20" t="s">
        <v>62</v>
      </c>
      <c r="D119" s="20" t="s">
        <v>7</v>
      </c>
      <c r="E119" s="20">
        <v>2015</v>
      </c>
      <c r="F119" s="21">
        <v>36013</v>
      </c>
      <c r="G119" s="20" t="s">
        <v>100</v>
      </c>
      <c r="H119" s="20" t="s">
        <v>17</v>
      </c>
      <c r="I119" s="22">
        <v>47.23</v>
      </c>
      <c r="J119" s="21">
        <v>1</v>
      </c>
      <c r="K119" s="44"/>
    </row>
    <row r="120" spans="1:11" s="35" customFormat="1" ht="30" customHeight="1" x14ac:dyDescent="0.2">
      <c r="A120" s="20" t="s">
        <v>14</v>
      </c>
      <c r="B120" s="20" t="s">
        <v>237</v>
      </c>
      <c r="C120" s="20" t="s">
        <v>238</v>
      </c>
      <c r="D120" s="20" t="s">
        <v>7</v>
      </c>
      <c r="E120" s="21">
        <v>2012</v>
      </c>
      <c r="F120" s="21">
        <v>72778</v>
      </c>
      <c r="G120" s="20" t="s">
        <v>241</v>
      </c>
      <c r="H120" s="20" t="s">
        <v>17</v>
      </c>
      <c r="I120" s="22">
        <v>72</v>
      </c>
      <c r="J120" s="21">
        <v>27</v>
      </c>
      <c r="K120" s="44"/>
    </row>
    <row r="121" spans="1:11" ht="30" customHeight="1" x14ac:dyDescent="0.2">
      <c r="A121" s="20" t="s">
        <v>14</v>
      </c>
      <c r="B121" s="20" t="s">
        <v>10</v>
      </c>
      <c r="C121" s="20" t="s">
        <v>9</v>
      </c>
      <c r="D121" s="20" t="s">
        <v>8</v>
      </c>
      <c r="E121" s="20">
        <v>2006</v>
      </c>
      <c r="F121" s="21">
        <v>69349</v>
      </c>
      <c r="G121" s="20" t="s">
        <v>82</v>
      </c>
      <c r="H121" s="20" t="s">
        <v>17</v>
      </c>
      <c r="I121" s="22">
        <v>89.5</v>
      </c>
      <c r="J121" s="21">
        <v>71</v>
      </c>
      <c r="K121" s="44"/>
    </row>
    <row r="122" spans="1:11" ht="30" customHeight="1" x14ac:dyDescent="0.2">
      <c r="A122" s="20" t="s">
        <v>15</v>
      </c>
      <c r="B122" s="20" t="s">
        <v>76</v>
      </c>
      <c r="C122" s="20" t="s">
        <v>76</v>
      </c>
      <c r="D122" s="20" t="s">
        <v>116</v>
      </c>
      <c r="E122" s="20">
        <v>2015</v>
      </c>
      <c r="F122" s="21">
        <v>71799</v>
      </c>
      <c r="G122" s="20" t="s">
        <v>139</v>
      </c>
      <c r="H122" s="20" t="s">
        <v>111</v>
      </c>
      <c r="I122" s="22">
        <v>25.07</v>
      </c>
      <c r="J122" s="21">
        <v>1</v>
      </c>
      <c r="K122" s="44"/>
    </row>
    <row r="123" spans="1:11" s="28" customFormat="1" ht="30" customHeight="1" x14ac:dyDescent="0.2">
      <c r="A123" s="20" t="s">
        <v>15</v>
      </c>
      <c r="B123" s="20" t="s">
        <v>128</v>
      </c>
      <c r="C123" s="20" t="s">
        <v>128</v>
      </c>
      <c r="D123" s="20" t="s">
        <v>7</v>
      </c>
      <c r="E123" s="21">
        <v>2006</v>
      </c>
      <c r="F123" s="21">
        <v>71392</v>
      </c>
      <c r="G123" s="20" t="s">
        <v>132</v>
      </c>
      <c r="H123" s="20" t="s">
        <v>131</v>
      </c>
      <c r="I123" s="22">
        <v>120.04</v>
      </c>
      <c r="J123" s="21">
        <v>24</v>
      </c>
      <c r="K123" s="44"/>
    </row>
    <row r="124" spans="1:11" ht="30" customHeight="1" x14ac:dyDescent="0.2">
      <c r="A124" s="20" t="s">
        <v>15</v>
      </c>
      <c r="B124" s="20" t="s">
        <v>64</v>
      </c>
      <c r="C124" s="20" t="s">
        <v>70</v>
      </c>
      <c r="D124" s="20" t="s">
        <v>8</v>
      </c>
      <c r="E124" s="21">
        <v>2009</v>
      </c>
      <c r="F124" s="21">
        <v>36162</v>
      </c>
      <c r="G124" s="20" t="s">
        <v>95</v>
      </c>
      <c r="H124" s="20" t="s">
        <v>17</v>
      </c>
      <c r="I124" s="22">
        <v>60.07</v>
      </c>
      <c r="J124" s="21">
        <v>79</v>
      </c>
      <c r="K124" s="44"/>
    </row>
    <row r="125" spans="1:11" ht="30" customHeight="1" x14ac:dyDescent="0.2">
      <c r="A125" s="20" t="s">
        <v>15</v>
      </c>
      <c r="B125" s="20" t="s">
        <v>64</v>
      </c>
      <c r="C125" s="20" t="s">
        <v>70</v>
      </c>
      <c r="D125" s="20" t="s">
        <v>8</v>
      </c>
      <c r="E125" s="20">
        <v>2010</v>
      </c>
      <c r="F125" s="21">
        <v>72159</v>
      </c>
      <c r="G125" s="20" t="s">
        <v>188</v>
      </c>
      <c r="H125" s="20" t="s">
        <v>17</v>
      </c>
      <c r="I125" s="22">
        <v>96.07</v>
      </c>
      <c r="J125" s="21">
        <v>20</v>
      </c>
      <c r="K125" s="44"/>
    </row>
    <row r="126" spans="1:11" s="43" customFormat="1" ht="30" customHeight="1" x14ac:dyDescent="0.2">
      <c r="A126" s="20" t="s">
        <v>15</v>
      </c>
      <c r="B126" s="20" t="s">
        <v>64</v>
      </c>
      <c r="C126" s="20" t="s">
        <v>70</v>
      </c>
      <c r="D126" s="20" t="s">
        <v>8</v>
      </c>
      <c r="E126" s="20" t="s">
        <v>299</v>
      </c>
      <c r="F126" s="21">
        <v>36461</v>
      </c>
      <c r="G126" s="20" t="s">
        <v>298</v>
      </c>
      <c r="H126" s="20" t="s">
        <v>17</v>
      </c>
      <c r="I126" s="22">
        <v>130.07</v>
      </c>
      <c r="J126" s="21">
        <v>3</v>
      </c>
      <c r="K126" s="44"/>
    </row>
    <row r="127" spans="1:11" ht="30" customHeight="1" x14ac:dyDescent="0.2">
      <c r="A127" s="20" t="s">
        <v>15</v>
      </c>
      <c r="B127" s="20" t="s">
        <v>64</v>
      </c>
      <c r="C127" s="20" t="s">
        <v>70</v>
      </c>
      <c r="D127" s="20" t="s">
        <v>8</v>
      </c>
      <c r="E127" s="20">
        <v>2007</v>
      </c>
      <c r="F127" s="21">
        <v>36009</v>
      </c>
      <c r="G127" s="20" t="s">
        <v>92</v>
      </c>
      <c r="H127" s="20" t="s">
        <v>17</v>
      </c>
      <c r="I127" s="22">
        <v>125.07</v>
      </c>
      <c r="J127" s="21">
        <v>13</v>
      </c>
      <c r="K127" s="44"/>
    </row>
    <row r="128" spans="1:11" ht="30" customHeight="1" x14ac:dyDescent="0.2">
      <c r="A128" s="20" t="s">
        <v>15</v>
      </c>
      <c r="B128" s="20" t="s">
        <v>64</v>
      </c>
      <c r="C128" s="20" t="s">
        <v>70</v>
      </c>
      <c r="D128" s="20" t="s">
        <v>8</v>
      </c>
      <c r="E128" s="21">
        <v>2004</v>
      </c>
      <c r="F128" s="21">
        <v>68264</v>
      </c>
      <c r="G128" s="20" t="s">
        <v>140</v>
      </c>
      <c r="H128" s="20" t="s">
        <v>18</v>
      </c>
      <c r="I128" s="22">
        <v>90.07</v>
      </c>
      <c r="J128" s="21">
        <v>4</v>
      </c>
      <c r="K128" s="44"/>
    </row>
    <row r="129" spans="1:11" ht="30" customHeight="1" x14ac:dyDescent="0.2">
      <c r="A129" s="20" t="s">
        <v>88</v>
      </c>
      <c r="B129" s="20" t="s">
        <v>64</v>
      </c>
      <c r="C129" s="20" t="s">
        <v>70</v>
      </c>
      <c r="D129" s="20" t="s">
        <v>8</v>
      </c>
      <c r="E129" s="20">
        <v>2011</v>
      </c>
      <c r="F129" s="21">
        <v>60656</v>
      </c>
      <c r="G129" s="20" t="s">
        <v>146</v>
      </c>
      <c r="H129" s="20" t="s">
        <v>17</v>
      </c>
      <c r="I129" s="22">
        <v>95.07</v>
      </c>
      <c r="J129" s="21">
        <v>1</v>
      </c>
      <c r="K129" s="44"/>
    </row>
    <row r="130" spans="1:11" ht="30" customHeight="1" x14ac:dyDescent="0.2">
      <c r="A130" s="20" t="s">
        <v>15</v>
      </c>
      <c r="B130" s="20" t="s">
        <v>64</v>
      </c>
      <c r="C130" s="20" t="s">
        <v>70</v>
      </c>
      <c r="D130" s="20" t="s">
        <v>8</v>
      </c>
      <c r="E130" s="21">
        <v>2012</v>
      </c>
      <c r="F130" s="21">
        <v>60657</v>
      </c>
      <c r="G130" s="20" t="s">
        <v>149</v>
      </c>
      <c r="H130" s="20" t="s">
        <v>17</v>
      </c>
      <c r="I130" s="22">
        <v>95.07</v>
      </c>
      <c r="J130" s="21">
        <v>10</v>
      </c>
      <c r="K130" s="44"/>
    </row>
    <row r="131" spans="1:11" ht="30" customHeight="1" x14ac:dyDescent="0.2">
      <c r="A131" s="20" t="s">
        <v>15</v>
      </c>
      <c r="B131" s="20" t="s">
        <v>64</v>
      </c>
      <c r="C131" s="20" t="s">
        <v>70</v>
      </c>
      <c r="D131" s="20" t="s">
        <v>8</v>
      </c>
      <c r="E131" s="20">
        <v>2012</v>
      </c>
      <c r="F131" s="21">
        <v>60650</v>
      </c>
      <c r="G131" s="20" t="s">
        <v>148</v>
      </c>
      <c r="H131" s="20" t="s">
        <v>17</v>
      </c>
      <c r="I131" s="22">
        <v>95.07</v>
      </c>
      <c r="J131" s="21">
        <v>8</v>
      </c>
      <c r="K131" s="44"/>
    </row>
    <row r="132" spans="1:11" ht="30" customHeight="1" x14ac:dyDescent="0.2">
      <c r="A132" s="20" t="s">
        <v>15</v>
      </c>
      <c r="B132" s="20" t="s">
        <v>64</v>
      </c>
      <c r="C132" s="20" t="s">
        <v>70</v>
      </c>
      <c r="D132" s="20" t="s">
        <v>8</v>
      </c>
      <c r="E132" s="21">
        <v>2012</v>
      </c>
      <c r="F132" s="21">
        <v>60646</v>
      </c>
      <c r="G132" s="20" t="s">
        <v>145</v>
      </c>
      <c r="H132" s="20" t="s">
        <v>17</v>
      </c>
      <c r="I132" s="22">
        <v>95.07</v>
      </c>
      <c r="J132" s="21">
        <v>30</v>
      </c>
      <c r="K132" s="44"/>
    </row>
    <row r="133" spans="1:11" ht="30" customHeight="1" x14ac:dyDescent="0.2">
      <c r="A133" s="20" t="s">
        <v>15</v>
      </c>
      <c r="B133" s="20" t="s">
        <v>64</v>
      </c>
      <c r="C133" s="20" t="s">
        <v>70</v>
      </c>
      <c r="D133" s="20" t="s">
        <v>8</v>
      </c>
      <c r="E133" s="20">
        <v>2013</v>
      </c>
      <c r="F133" s="21">
        <v>67445</v>
      </c>
      <c r="G133" s="20" t="s">
        <v>147</v>
      </c>
      <c r="H133" s="20" t="s">
        <v>17</v>
      </c>
      <c r="I133" s="22">
        <v>95.07</v>
      </c>
      <c r="J133" s="21">
        <v>90</v>
      </c>
      <c r="K133" s="44"/>
    </row>
    <row r="134" spans="1:11" ht="30" customHeight="1" x14ac:dyDescent="0.2">
      <c r="A134" s="20" t="s">
        <v>15</v>
      </c>
      <c r="B134" s="20" t="s">
        <v>64</v>
      </c>
      <c r="C134" s="20" t="s">
        <v>70</v>
      </c>
      <c r="D134" s="20" t="s">
        <v>8</v>
      </c>
      <c r="E134" s="20">
        <v>2014</v>
      </c>
      <c r="F134" s="21">
        <v>71180</v>
      </c>
      <c r="G134" s="20" t="s">
        <v>186</v>
      </c>
      <c r="H134" s="20" t="s">
        <v>17</v>
      </c>
      <c r="I134" s="22">
        <v>95.07</v>
      </c>
      <c r="J134" s="21">
        <v>74</v>
      </c>
      <c r="K134" s="44"/>
    </row>
    <row r="135" spans="1:11" ht="30" customHeight="1" x14ac:dyDescent="0.2">
      <c r="A135" s="20" t="s">
        <v>15</v>
      </c>
      <c r="B135" s="20" t="s">
        <v>64</v>
      </c>
      <c r="C135" s="20" t="s">
        <v>70</v>
      </c>
      <c r="D135" s="20" t="s">
        <v>8</v>
      </c>
      <c r="E135" s="21">
        <v>2014</v>
      </c>
      <c r="F135" s="21">
        <v>71174</v>
      </c>
      <c r="G135" s="20" t="s">
        <v>163</v>
      </c>
      <c r="H135" s="20" t="s">
        <v>17</v>
      </c>
      <c r="I135" s="22">
        <v>95.07</v>
      </c>
      <c r="J135" s="21">
        <v>90</v>
      </c>
      <c r="K135" s="44"/>
    </row>
    <row r="136" spans="1:11" ht="30" customHeight="1" x14ac:dyDescent="0.2">
      <c r="A136" s="20" t="s">
        <v>15</v>
      </c>
      <c r="B136" s="20" t="s">
        <v>64</v>
      </c>
      <c r="C136" s="20" t="s">
        <v>70</v>
      </c>
      <c r="D136" s="20" t="s">
        <v>8</v>
      </c>
      <c r="E136" s="20">
        <v>2014</v>
      </c>
      <c r="F136" s="21">
        <v>71177</v>
      </c>
      <c r="G136" s="20" t="s">
        <v>164</v>
      </c>
      <c r="H136" s="20" t="s">
        <v>17</v>
      </c>
      <c r="I136" s="22">
        <v>95.07</v>
      </c>
      <c r="J136" s="21">
        <v>90</v>
      </c>
      <c r="K136" s="44"/>
    </row>
    <row r="137" spans="1:11" ht="30" customHeight="1" x14ac:dyDescent="0.2">
      <c r="A137" s="20" t="s">
        <v>15</v>
      </c>
      <c r="B137" s="20" t="s">
        <v>64</v>
      </c>
      <c r="C137" s="20" t="s">
        <v>70</v>
      </c>
      <c r="D137" s="20" t="s">
        <v>8</v>
      </c>
      <c r="E137" s="21">
        <v>2014</v>
      </c>
      <c r="F137" s="21">
        <v>71178</v>
      </c>
      <c r="G137" s="20" t="s">
        <v>158</v>
      </c>
      <c r="H137" s="20" t="s">
        <v>48</v>
      </c>
      <c r="I137" s="22">
        <v>210.13</v>
      </c>
      <c r="J137" s="21">
        <v>1</v>
      </c>
      <c r="K137" s="44"/>
    </row>
    <row r="138" spans="1:11" ht="30" customHeight="1" x14ac:dyDescent="0.2">
      <c r="A138" s="20" t="s">
        <v>15</v>
      </c>
      <c r="B138" s="20" t="s">
        <v>64</v>
      </c>
      <c r="C138" s="20" t="s">
        <v>70</v>
      </c>
      <c r="D138" s="20" t="s">
        <v>8</v>
      </c>
      <c r="E138" s="20">
        <v>2014</v>
      </c>
      <c r="F138" s="21">
        <v>71596</v>
      </c>
      <c r="G138" s="20" t="s">
        <v>171</v>
      </c>
      <c r="H138" s="20" t="s">
        <v>38</v>
      </c>
      <c r="I138" s="22">
        <v>75.13</v>
      </c>
      <c r="J138" s="21">
        <v>21</v>
      </c>
      <c r="K138" s="44"/>
    </row>
    <row r="139" spans="1:11" ht="30" customHeight="1" x14ac:dyDescent="0.2">
      <c r="A139" s="20" t="s">
        <v>15</v>
      </c>
      <c r="B139" s="20" t="s">
        <v>64</v>
      </c>
      <c r="C139" s="20" t="s">
        <v>64</v>
      </c>
      <c r="D139" s="20" t="s">
        <v>8</v>
      </c>
      <c r="E139" s="21">
        <v>2013</v>
      </c>
      <c r="F139" s="21">
        <v>67150</v>
      </c>
      <c r="G139" s="20" t="s">
        <v>160</v>
      </c>
      <c r="H139" s="20" t="s">
        <v>17</v>
      </c>
      <c r="I139" s="22">
        <v>50.07</v>
      </c>
      <c r="J139" s="21">
        <v>38</v>
      </c>
      <c r="K139" s="44"/>
    </row>
    <row r="140" spans="1:11" ht="30" customHeight="1" x14ac:dyDescent="0.2">
      <c r="A140" s="20" t="s">
        <v>15</v>
      </c>
      <c r="B140" s="20" t="s">
        <v>64</v>
      </c>
      <c r="C140" s="20" t="s">
        <v>64</v>
      </c>
      <c r="D140" s="20" t="s">
        <v>8</v>
      </c>
      <c r="E140" s="20">
        <v>2011</v>
      </c>
      <c r="F140" s="21">
        <v>60661</v>
      </c>
      <c r="G140" s="20" t="s">
        <v>150</v>
      </c>
      <c r="H140" s="20" t="s">
        <v>17</v>
      </c>
      <c r="I140" s="22">
        <v>27</v>
      </c>
      <c r="J140" s="21">
        <v>22</v>
      </c>
      <c r="K140" s="44"/>
    </row>
    <row r="141" spans="1:11" ht="30" customHeight="1" x14ac:dyDescent="0.2">
      <c r="A141" s="20" t="s">
        <v>15</v>
      </c>
      <c r="B141" s="20" t="s">
        <v>128</v>
      </c>
      <c r="C141" s="20" t="s">
        <v>128</v>
      </c>
      <c r="D141" s="20" t="s">
        <v>8</v>
      </c>
      <c r="E141" s="21">
        <v>2008</v>
      </c>
      <c r="F141" s="21">
        <v>71310</v>
      </c>
      <c r="G141" s="20" t="s">
        <v>129</v>
      </c>
      <c r="H141" s="20" t="s">
        <v>17</v>
      </c>
      <c r="I141" s="22">
        <v>210</v>
      </c>
      <c r="J141" s="21">
        <v>22</v>
      </c>
      <c r="K141" s="44"/>
    </row>
    <row r="142" spans="1:11" s="29" customFormat="1" ht="30" customHeight="1" x14ac:dyDescent="0.2">
      <c r="A142" s="20" t="s">
        <v>15</v>
      </c>
      <c r="B142" s="20" t="s">
        <v>128</v>
      </c>
      <c r="C142" s="20" t="s">
        <v>128</v>
      </c>
      <c r="D142" s="20" t="s">
        <v>8</v>
      </c>
      <c r="E142" s="21">
        <v>2011</v>
      </c>
      <c r="F142" s="21">
        <v>72667</v>
      </c>
      <c r="G142" s="20" t="s">
        <v>227</v>
      </c>
      <c r="H142" s="20" t="s">
        <v>17</v>
      </c>
      <c r="I142" s="22">
        <v>42</v>
      </c>
      <c r="J142" s="21">
        <v>57</v>
      </c>
      <c r="K142" s="44"/>
    </row>
    <row r="143" spans="1:11" s="29" customFormat="1" ht="30" customHeight="1" x14ac:dyDescent="0.2">
      <c r="A143" s="20" t="s">
        <v>15</v>
      </c>
      <c r="B143" s="20" t="s">
        <v>128</v>
      </c>
      <c r="C143" s="20" t="s">
        <v>128</v>
      </c>
      <c r="D143" s="20" t="s">
        <v>8</v>
      </c>
      <c r="E143" s="21">
        <v>2008</v>
      </c>
      <c r="F143" s="21">
        <v>71309</v>
      </c>
      <c r="G143" s="20" t="s">
        <v>226</v>
      </c>
      <c r="H143" s="20" t="s">
        <v>17</v>
      </c>
      <c r="I143" s="22">
        <v>95.07</v>
      </c>
      <c r="J143" s="21">
        <v>105</v>
      </c>
      <c r="K143" s="44"/>
    </row>
    <row r="144" spans="1:11" ht="30" customHeight="1" x14ac:dyDescent="0.2">
      <c r="A144" s="20" t="s">
        <v>15</v>
      </c>
      <c r="B144" s="20" t="s">
        <v>128</v>
      </c>
      <c r="C144" s="20" t="s">
        <v>128</v>
      </c>
      <c r="D144" s="20" t="s">
        <v>8</v>
      </c>
      <c r="E144" s="20">
        <v>2004</v>
      </c>
      <c r="F144" s="21">
        <v>71311</v>
      </c>
      <c r="G144" s="20" t="s">
        <v>130</v>
      </c>
      <c r="H144" s="20" t="s">
        <v>131</v>
      </c>
      <c r="I144" s="22">
        <v>89</v>
      </c>
      <c r="J144" s="21">
        <v>9</v>
      </c>
      <c r="K144" s="44"/>
    </row>
    <row r="145" spans="1:11" s="35" customFormat="1" ht="30" customHeight="1" x14ac:dyDescent="0.2">
      <c r="A145" s="20" t="s">
        <v>15</v>
      </c>
      <c r="B145" s="20" t="s">
        <v>12</v>
      </c>
      <c r="C145" s="20" t="s">
        <v>239</v>
      </c>
      <c r="D145" s="20" t="s">
        <v>8</v>
      </c>
      <c r="E145" s="20" t="s">
        <v>240</v>
      </c>
      <c r="F145" s="21">
        <v>36036</v>
      </c>
      <c r="G145" s="20" t="s">
        <v>251</v>
      </c>
      <c r="H145" s="20" t="s">
        <v>17</v>
      </c>
      <c r="I145" s="22">
        <v>18.73</v>
      </c>
      <c r="J145" s="21">
        <v>91</v>
      </c>
      <c r="K145" s="44"/>
    </row>
    <row r="146" spans="1:11" ht="30" customHeight="1" x14ac:dyDescent="0.2">
      <c r="A146" s="20" t="s">
        <v>15</v>
      </c>
      <c r="B146" s="20" t="s">
        <v>12</v>
      </c>
      <c r="C146" s="20" t="s">
        <v>239</v>
      </c>
      <c r="D146" s="20" t="s">
        <v>8</v>
      </c>
      <c r="E146" s="21">
        <v>2006</v>
      </c>
      <c r="F146" s="21">
        <v>71275</v>
      </c>
      <c r="G146" s="20" t="s">
        <v>141</v>
      </c>
      <c r="H146" s="20" t="s">
        <v>17</v>
      </c>
      <c r="I146" s="22">
        <v>35.07</v>
      </c>
      <c r="J146" s="21">
        <v>42</v>
      </c>
      <c r="K146" s="44"/>
    </row>
    <row r="147" spans="1:11" ht="30" customHeight="1" x14ac:dyDescent="0.2">
      <c r="A147" s="20" t="s">
        <v>15</v>
      </c>
      <c r="B147" s="20" t="s">
        <v>12</v>
      </c>
      <c r="C147" s="20" t="s">
        <v>12</v>
      </c>
      <c r="D147" s="20" t="s">
        <v>8</v>
      </c>
      <c r="E147" s="20">
        <v>2010</v>
      </c>
      <c r="F147" s="21">
        <v>72623</v>
      </c>
      <c r="G147" s="20" t="s">
        <v>201</v>
      </c>
      <c r="H147" s="20" t="s">
        <v>17</v>
      </c>
      <c r="I147" s="22">
        <v>87</v>
      </c>
      <c r="J147" s="21">
        <v>160</v>
      </c>
      <c r="K147" s="44"/>
    </row>
    <row r="148" spans="1:11" ht="30" customHeight="1" x14ac:dyDescent="0.2">
      <c r="A148" s="20" t="s">
        <v>15</v>
      </c>
      <c r="B148" s="20" t="s">
        <v>12</v>
      </c>
      <c r="C148" s="20" t="s">
        <v>12</v>
      </c>
      <c r="D148" s="20" t="s">
        <v>8</v>
      </c>
      <c r="E148" s="21">
        <v>2010</v>
      </c>
      <c r="F148" s="21">
        <v>36840</v>
      </c>
      <c r="G148" s="20" t="s">
        <v>194</v>
      </c>
      <c r="H148" s="20" t="s">
        <v>17</v>
      </c>
      <c r="I148" s="22">
        <v>165</v>
      </c>
      <c r="J148" s="21">
        <v>7</v>
      </c>
      <c r="K148" s="44"/>
    </row>
    <row r="149" spans="1:11" s="33" customFormat="1" ht="30" customHeight="1" x14ac:dyDescent="0.2">
      <c r="A149" s="20" t="s">
        <v>15</v>
      </c>
      <c r="B149" s="20" t="s">
        <v>12</v>
      </c>
      <c r="C149" s="20" t="s">
        <v>12</v>
      </c>
      <c r="D149" s="20" t="s">
        <v>8</v>
      </c>
      <c r="E149" s="20">
        <v>2012</v>
      </c>
      <c r="F149" s="21">
        <v>71938</v>
      </c>
      <c r="G149" s="20" t="s">
        <v>185</v>
      </c>
      <c r="H149" s="20" t="s">
        <v>17</v>
      </c>
      <c r="I149" s="22">
        <v>129.07</v>
      </c>
      <c r="J149" s="21">
        <v>5</v>
      </c>
      <c r="K149" s="44"/>
    </row>
    <row r="150" spans="1:11" s="43" customFormat="1" ht="30" customHeight="1" x14ac:dyDescent="0.2">
      <c r="A150" s="20" t="s">
        <v>15</v>
      </c>
      <c r="B150" s="20" t="s">
        <v>12</v>
      </c>
      <c r="C150" s="20" t="s">
        <v>12</v>
      </c>
      <c r="D150" s="20" t="s">
        <v>8</v>
      </c>
      <c r="E150" s="20" t="s">
        <v>305</v>
      </c>
      <c r="F150" s="21">
        <v>36838</v>
      </c>
      <c r="G150" s="20" t="s">
        <v>306</v>
      </c>
      <c r="H150" s="20" t="s">
        <v>17</v>
      </c>
      <c r="I150" s="22">
        <v>155.07</v>
      </c>
      <c r="J150" s="21">
        <v>1</v>
      </c>
      <c r="K150" s="44"/>
    </row>
    <row r="151" spans="1:11" ht="30" customHeight="1" x14ac:dyDescent="0.2">
      <c r="A151" s="20" t="s">
        <v>15</v>
      </c>
      <c r="B151" s="20" t="s">
        <v>12</v>
      </c>
      <c r="C151" s="20" t="s">
        <v>12</v>
      </c>
      <c r="D151" s="20" t="s">
        <v>8</v>
      </c>
      <c r="E151" s="20">
        <v>2012</v>
      </c>
      <c r="F151" s="21">
        <v>72054</v>
      </c>
      <c r="G151" s="20" t="s">
        <v>176</v>
      </c>
      <c r="H151" s="20" t="s">
        <v>81</v>
      </c>
      <c r="I151" s="22">
        <v>480.07</v>
      </c>
      <c r="J151" s="21">
        <v>10</v>
      </c>
      <c r="K151" s="44"/>
    </row>
    <row r="152" spans="1:11" s="31" customFormat="1" ht="30" customHeight="1" x14ac:dyDescent="0.2">
      <c r="A152" s="20" t="s">
        <v>15</v>
      </c>
      <c r="B152" s="20" t="s">
        <v>12</v>
      </c>
      <c r="C152" s="20" t="s">
        <v>12</v>
      </c>
      <c r="D152" s="20" t="s">
        <v>7</v>
      </c>
      <c r="E152" s="20" t="s">
        <v>231</v>
      </c>
      <c r="F152" s="21">
        <v>60302</v>
      </c>
      <c r="G152" s="20" t="s">
        <v>230</v>
      </c>
      <c r="H152" s="20" t="s">
        <v>17</v>
      </c>
      <c r="I152" s="22">
        <v>24.69</v>
      </c>
      <c r="J152" s="21">
        <v>34</v>
      </c>
      <c r="K152" s="44"/>
    </row>
    <row r="153" spans="1:11" ht="30" customHeight="1" x14ac:dyDescent="0.2">
      <c r="A153" s="20" t="s">
        <v>15</v>
      </c>
      <c r="B153" s="20" t="s">
        <v>12</v>
      </c>
      <c r="C153" s="20" t="s">
        <v>12</v>
      </c>
      <c r="D153" s="20" t="s">
        <v>8</v>
      </c>
      <c r="E153" s="21">
        <v>2013</v>
      </c>
      <c r="F153" s="21">
        <v>72131</v>
      </c>
      <c r="G153" s="20" t="s">
        <v>229</v>
      </c>
      <c r="H153" s="20" t="s">
        <v>48</v>
      </c>
      <c r="I153" s="22">
        <v>59</v>
      </c>
      <c r="J153" s="21">
        <v>41</v>
      </c>
      <c r="K153" s="44"/>
    </row>
    <row r="154" spans="1:11" ht="30" customHeight="1" x14ac:dyDescent="0.2">
      <c r="A154" s="20" t="s">
        <v>15</v>
      </c>
      <c r="B154" s="20" t="s">
        <v>12</v>
      </c>
      <c r="C154" s="20" t="s">
        <v>12</v>
      </c>
      <c r="D154" s="20" t="s">
        <v>8</v>
      </c>
      <c r="E154" s="20">
        <v>2012</v>
      </c>
      <c r="F154" s="21">
        <v>72132</v>
      </c>
      <c r="G154" s="20" t="s">
        <v>205</v>
      </c>
      <c r="H154" s="20" t="s">
        <v>48</v>
      </c>
      <c r="I154" s="22">
        <v>85</v>
      </c>
      <c r="J154" s="21">
        <v>20</v>
      </c>
      <c r="K154" s="44"/>
    </row>
    <row r="155" spans="1:11" s="38" customFormat="1" ht="30" customHeight="1" x14ac:dyDescent="0.2">
      <c r="A155" s="20" t="s">
        <v>15</v>
      </c>
      <c r="B155" s="20" t="s">
        <v>271</v>
      </c>
      <c r="C155" s="20" t="s">
        <v>271</v>
      </c>
      <c r="D155" s="20" t="s">
        <v>225</v>
      </c>
      <c r="E155" s="20" t="s">
        <v>272</v>
      </c>
      <c r="F155" s="21">
        <v>72872</v>
      </c>
      <c r="G155" s="20" t="s">
        <v>273</v>
      </c>
      <c r="H155" s="20" t="s">
        <v>17</v>
      </c>
      <c r="I155" s="22">
        <v>42</v>
      </c>
      <c r="J155" s="21">
        <v>200</v>
      </c>
      <c r="K155" s="44"/>
    </row>
    <row r="156" spans="1:11" ht="30" customHeight="1" x14ac:dyDescent="0.2">
      <c r="A156" s="20" t="s">
        <v>15</v>
      </c>
      <c r="B156" s="20" t="s">
        <v>212</v>
      </c>
      <c r="C156" s="20" t="s">
        <v>212</v>
      </c>
      <c r="D156" s="20" t="s">
        <v>8</v>
      </c>
      <c r="E156" s="21">
        <v>2007</v>
      </c>
      <c r="F156" s="21">
        <v>60459</v>
      </c>
      <c r="G156" s="20" t="s">
        <v>213</v>
      </c>
      <c r="H156" s="20" t="s">
        <v>17</v>
      </c>
      <c r="I156" s="22">
        <v>35.15</v>
      </c>
      <c r="J156" s="21">
        <v>101</v>
      </c>
      <c r="K156" s="44"/>
    </row>
    <row r="157" spans="1:11" ht="30" customHeight="1" x14ac:dyDescent="0.2">
      <c r="A157" s="20" t="s">
        <v>109</v>
      </c>
      <c r="B157" s="20" t="s">
        <v>89</v>
      </c>
      <c r="C157" s="20" t="s">
        <v>89</v>
      </c>
      <c r="D157" s="20" t="s">
        <v>8</v>
      </c>
      <c r="E157" s="21">
        <v>2009</v>
      </c>
      <c r="F157" s="21">
        <v>36819</v>
      </c>
      <c r="G157" s="20" t="s">
        <v>118</v>
      </c>
      <c r="H157" s="20" t="s">
        <v>17</v>
      </c>
      <c r="I157" s="22">
        <v>75.069999999999993</v>
      </c>
      <c r="J157" s="21">
        <v>115</v>
      </c>
      <c r="K157" s="44"/>
    </row>
    <row r="158" spans="1:11" ht="30" customHeight="1" x14ac:dyDescent="0.2">
      <c r="A158" s="20" t="s">
        <v>109</v>
      </c>
      <c r="B158" s="20" t="s">
        <v>89</v>
      </c>
      <c r="C158" s="20" t="s">
        <v>90</v>
      </c>
      <c r="D158" s="20" t="s">
        <v>8</v>
      </c>
      <c r="E158" s="20">
        <v>2009</v>
      </c>
      <c r="F158" s="21">
        <v>72600</v>
      </c>
      <c r="G158" s="20" t="s">
        <v>282</v>
      </c>
      <c r="H158" s="20" t="s">
        <v>17</v>
      </c>
      <c r="I158" s="22">
        <v>19</v>
      </c>
      <c r="J158" s="21">
        <v>50</v>
      </c>
      <c r="K158" s="44"/>
    </row>
    <row r="159" spans="1:11" ht="30" customHeight="1" x14ac:dyDescent="0.2">
      <c r="A159" s="20" t="s">
        <v>109</v>
      </c>
      <c r="B159" s="20" t="s">
        <v>89</v>
      </c>
      <c r="C159" s="20" t="s">
        <v>90</v>
      </c>
      <c r="D159" s="20" t="s">
        <v>8</v>
      </c>
      <c r="E159" s="21">
        <v>2009</v>
      </c>
      <c r="F159" s="21">
        <v>70321</v>
      </c>
      <c r="G159" s="20" t="s">
        <v>184</v>
      </c>
      <c r="H159" s="20" t="s">
        <v>17</v>
      </c>
      <c r="I159" s="22">
        <v>35.07</v>
      </c>
      <c r="J159" s="21">
        <v>265</v>
      </c>
      <c r="K159" s="44"/>
    </row>
    <row r="160" spans="1:11" ht="30" customHeight="1" x14ac:dyDescent="0.2">
      <c r="A160" s="20" t="s">
        <v>109</v>
      </c>
      <c r="B160" s="20" t="s">
        <v>214</v>
      </c>
      <c r="C160" s="20" t="s">
        <v>214</v>
      </c>
      <c r="D160" s="20" t="s">
        <v>8</v>
      </c>
      <c r="E160" s="21">
        <v>2009</v>
      </c>
      <c r="F160" s="21">
        <v>61093</v>
      </c>
      <c r="G160" s="20" t="s">
        <v>215</v>
      </c>
      <c r="H160" s="20" t="s">
        <v>81</v>
      </c>
      <c r="I160" s="22">
        <v>87.57</v>
      </c>
      <c r="J160" s="21">
        <v>1</v>
      </c>
      <c r="K160" s="44"/>
    </row>
    <row r="161" spans="1:11" s="38" customFormat="1" ht="30" customHeight="1" x14ac:dyDescent="0.2">
      <c r="A161" s="20" t="s">
        <v>109</v>
      </c>
      <c r="B161" s="20" t="s">
        <v>214</v>
      </c>
      <c r="C161" s="20" t="s">
        <v>214</v>
      </c>
      <c r="D161" s="20" t="s">
        <v>8</v>
      </c>
      <c r="E161" s="21">
        <v>2014</v>
      </c>
      <c r="F161" s="21">
        <v>36072</v>
      </c>
      <c r="G161" s="20" t="s">
        <v>270</v>
      </c>
      <c r="H161" s="20" t="s">
        <v>17</v>
      </c>
      <c r="I161" s="22">
        <v>47</v>
      </c>
      <c r="J161" s="21">
        <v>67</v>
      </c>
      <c r="K161" s="44"/>
    </row>
    <row r="162" spans="1:11" s="43" customFormat="1" ht="30" customHeight="1" x14ac:dyDescent="0.2">
      <c r="A162" s="20" t="s">
        <v>109</v>
      </c>
      <c r="B162" s="20" t="s">
        <v>214</v>
      </c>
      <c r="C162" s="20" t="s">
        <v>214</v>
      </c>
      <c r="D162" s="20" t="s">
        <v>8</v>
      </c>
      <c r="E162" s="21">
        <v>2005</v>
      </c>
      <c r="F162" s="21">
        <v>68285</v>
      </c>
      <c r="G162" s="20" t="s">
        <v>309</v>
      </c>
      <c r="H162" s="20" t="s">
        <v>81</v>
      </c>
      <c r="I162" s="22">
        <v>195.07</v>
      </c>
      <c r="J162" s="21">
        <v>1</v>
      </c>
      <c r="K162" s="44"/>
    </row>
    <row r="163" spans="1:11" ht="30" customHeight="1" x14ac:dyDescent="0.2">
      <c r="A163" s="20" t="s">
        <v>35</v>
      </c>
      <c r="B163" s="20" t="s">
        <v>63</v>
      </c>
      <c r="C163" s="20" t="s">
        <v>63</v>
      </c>
      <c r="D163" s="20" t="s">
        <v>7</v>
      </c>
      <c r="E163" s="21">
        <v>2007</v>
      </c>
      <c r="F163" s="21">
        <v>70202</v>
      </c>
      <c r="G163" s="20" t="s">
        <v>86</v>
      </c>
      <c r="H163" s="20" t="s">
        <v>17</v>
      </c>
      <c r="I163" s="22">
        <v>20.07</v>
      </c>
      <c r="J163" s="21">
        <v>55</v>
      </c>
      <c r="K163" s="44"/>
    </row>
    <row r="164" spans="1:11" ht="30" customHeight="1" x14ac:dyDescent="0.2">
      <c r="A164" s="20" t="s">
        <v>35</v>
      </c>
      <c r="B164" s="20" t="s">
        <v>63</v>
      </c>
      <c r="C164" s="20" t="s">
        <v>63</v>
      </c>
      <c r="D164" s="20" t="s">
        <v>7</v>
      </c>
      <c r="E164" s="20">
        <v>2013</v>
      </c>
      <c r="F164" s="21">
        <v>67407</v>
      </c>
      <c r="G164" s="20" t="s">
        <v>46</v>
      </c>
      <c r="H164" s="20" t="s">
        <v>17</v>
      </c>
      <c r="I164" s="22">
        <v>30.15</v>
      </c>
      <c r="J164" s="21">
        <v>28</v>
      </c>
      <c r="K164" s="44"/>
    </row>
    <row r="165" spans="1:11" ht="30" customHeight="1" x14ac:dyDescent="0.2">
      <c r="A165" s="20" t="s">
        <v>35</v>
      </c>
      <c r="B165" s="20" t="s">
        <v>63</v>
      </c>
      <c r="C165" s="20" t="s">
        <v>63</v>
      </c>
      <c r="D165" s="20" t="s">
        <v>7</v>
      </c>
      <c r="E165" s="21">
        <v>2016</v>
      </c>
      <c r="F165" s="21">
        <v>71344</v>
      </c>
      <c r="G165" s="20" t="s">
        <v>154</v>
      </c>
      <c r="H165" s="20" t="s">
        <v>17</v>
      </c>
      <c r="I165" s="22">
        <v>48.07</v>
      </c>
      <c r="J165" s="21">
        <v>28</v>
      </c>
      <c r="K165" s="44"/>
    </row>
    <row r="166" spans="1:11" ht="30" customHeight="1" x14ac:dyDescent="0.2">
      <c r="A166" s="20" t="s">
        <v>35</v>
      </c>
      <c r="B166" s="20" t="s">
        <v>63</v>
      </c>
      <c r="C166" s="20" t="s">
        <v>63</v>
      </c>
      <c r="D166" s="20" t="s">
        <v>7</v>
      </c>
      <c r="E166" s="20">
        <v>2015</v>
      </c>
      <c r="F166" s="21">
        <v>68474</v>
      </c>
      <c r="G166" s="20" t="s">
        <v>159</v>
      </c>
      <c r="H166" s="20" t="s">
        <v>17</v>
      </c>
      <c r="I166" s="22">
        <v>48.07</v>
      </c>
      <c r="J166" s="21">
        <v>10</v>
      </c>
      <c r="K166" s="44"/>
    </row>
    <row r="167" spans="1:11" ht="30" customHeight="1" x14ac:dyDescent="0.2">
      <c r="A167" s="20" t="s">
        <v>35</v>
      </c>
      <c r="B167" s="20" t="s">
        <v>63</v>
      </c>
      <c r="C167" s="20" t="s">
        <v>63</v>
      </c>
      <c r="D167" s="20" t="s">
        <v>7</v>
      </c>
      <c r="E167" s="21">
        <v>2016</v>
      </c>
      <c r="F167" s="21">
        <v>71343</v>
      </c>
      <c r="G167" s="20" t="s">
        <v>155</v>
      </c>
      <c r="H167" s="20" t="s">
        <v>17</v>
      </c>
      <c r="I167" s="22">
        <v>48.07</v>
      </c>
      <c r="J167" s="21">
        <v>30</v>
      </c>
      <c r="K167" s="44"/>
    </row>
    <row r="168" spans="1:11" ht="30" customHeight="1" x14ac:dyDescent="0.2">
      <c r="A168" s="20" t="s">
        <v>35</v>
      </c>
      <c r="B168" s="20" t="s">
        <v>63</v>
      </c>
      <c r="C168" s="20" t="s">
        <v>63</v>
      </c>
      <c r="D168" s="20" t="s">
        <v>7</v>
      </c>
      <c r="E168" s="20">
        <v>2016</v>
      </c>
      <c r="F168" s="21">
        <v>71345</v>
      </c>
      <c r="G168" s="20" t="s">
        <v>156</v>
      </c>
      <c r="H168" s="20" t="s">
        <v>17</v>
      </c>
      <c r="I168" s="22">
        <v>48.07</v>
      </c>
      <c r="J168" s="21">
        <v>30</v>
      </c>
      <c r="K168" s="44"/>
    </row>
    <row r="169" spans="1:11" ht="30" customHeight="1" x14ac:dyDescent="0.2">
      <c r="A169" s="20" t="s">
        <v>35</v>
      </c>
      <c r="B169" s="20" t="s">
        <v>113</v>
      </c>
      <c r="C169" s="20" t="s">
        <v>113</v>
      </c>
      <c r="D169" s="20" t="s">
        <v>7</v>
      </c>
      <c r="E169" s="20">
        <v>2005</v>
      </c>
      <c r="F169" s="21">
        <v>71221</v>
      </c>
      <c r="G169" s="20" t="s">
        <v>114</v>
      </c>
      <c r="H169" s="20" t="s">
        <v>17</v>
      </c>
      <c r="I169" s="22">
        <v>32.07</v>
      </c>
      <c r="J169" s="21">
        <v>0</v>
      </c>
      <c r="K169" s="44"/>
    </row>
    <row r="170" spans="1:11" ht="30" customHeight="1" x14ac:dyDescent="0.2">
      <c r="A170" s="20" t="s">
        <v>35</v>
      </c>
      <c r="B170" s="20" t="s">
        <v>63</v>
      </c>
      <c r="C170" s="20" t="s">
        <v>63</v>
      </c>
      <c r="D170" s="20" t="s">
        <v>8</v>
      </c>
      <c r="E170" s="21">
        <v>2014</v>
      </c>
      <c r="F170" s="21">
        <v>71342</v>
      </c>
      <c r="G170" s="20" t="s">
        <v>162</v>
      </c>
      <c r="H170" s="20" t="s">
        <v>17</v>
      </c>
      <c r="I170" s="22">
        <v>65.069999999999993</v>
      </c>
      <c r="J170" s="21">
        <v>20</v>
      </c>
      <c r="K170" s="44"/>
    </row>
    <row r="171" spans="1:11" s="39" customFormat="1" ht="30" customHeight="1" x14ac:dyDescent="0.2">
      <c r="A171" s="20" t="s">
        <v>35</v>
      </c>
      <c r="B171" s="20" t="s">
        <v>278</v>
      </c>
      <c r="C171" s="20" t="s">
        <v>278</v>
      </c>
      <c r="D171" s="20" t="s">
        <v>225</v>
      </c>
      <c r="E171" s="21">
        <v>2017</v>
      </c>
      <c r="F171" s="21">
        <v>72869</v>
      </c>
      <c r="G171" s="20" t="s">
        <v>276</v>
      </c>
      <c r="H171" s="20" t="s">
        <v>277</v>
      </c>
      <c r="I171" s="22">
        <v>69.05</v>
      </c>
      <c r="J171" s="21">
        <v>58</v>
      </c>
      <c r="K171" s="44"/>
    </row>
    <row r="172" spans="1:11" s="43" customFormat="1" ht="30" customHeight="1" x14ac:dyDescent="0.2">
      <c r="A172" s="20" t="s">
        <v>310</v>
      </c>
      <c r="B172" s="20" t="s">
        <v>313</v>
      </c>
      <c r="C172" s="20" t="s">
        <v>313</v>
      </c>
      <c r="D172" s="20" t="s">
        <v>7</v>
      </c>
      <c r="E172" s="21">
        <v>2008</v>
      </c>
      <c r="F172" s="21">
        <v>71470</v>
      </c>
      <c r="G172" s="20" t="s">
        <v>311</v>
      </c>
      <c r="H172" s="20" t="s">
        <v>312</v>
      </c>
      <c r="I172" s="22">
        <v>428</v>
      </c>
      <c r="J172" s="21">
        <v>2</v>
      </c>
      <c r="K172" s="44"/>
    </row>
    <row r="173" spans="1:11" s="30" customFormat="1" ht="30" customHeight="1" x14ac:dyDescent="0.2">
      <c r="A173" s="20" t="s">
        <v>69</v>
      </c>
      <c r="B173" s="20" t="s">
        <v>50</v>
      </c>
      <c r="C173" s="20" t="s">
        <v>66</v>
      </c>
      <c r="D173" s="20" t="s">
        <v>225</v>
      </c>
      <c r="E173" s="26">
        <v>2015</v>
      </c>
      <c r="F173" s="21">
        <v>70964</v>
      </c>
      <c r="G173" s="20" t="s">
        <v>228</v>
      </c>
      <c r="H173" s="20" t="s">
        <v>17</v>
      </c>
      <c r="I173" s="22">
        <v>50</v>
      </c>
      <c r="J173" s="21">
        <v>172</v>
      </c>
      <c r="K173" s="44"/>
    </row>
    <row r="174" spans="1:11" s="30" customFormat="1" ht="30" customHeight="1" x14ac:dyDescent="0.2">
      <c r="A174" s="20" t="s">
        <v>69</v>
      </c>
      <c r="B174" s="20" t="s">
        <v>50</v>
      </c>
      <c r="C174" s="20" t="s">
        <v>66</v>
      </c>
      <c r="D174" s="20" t="s">
        <v>225</v>
      </c>
      <c r="E174" s="26">
        <v>2013</v>
      </c>
      <c r="F174" s="21">
        <v>62614</v>
      </c>
      <c r="G174" s="20" t="s">
        <v>285</v>
      </c>
      <c r="H174" s="20" t="s">
        <v>17</v>
      </c>
      <c r="I174" s="22">
        <v>38</v>
      </c>
      <c r="J174" s="21">
        <v>54</v>
      </c>
      <c r="K174" s="44"/>
    </row>
    <row r="175" spans="1:11" ht="30" customHeight="1" x14ac:dyDescent="0.2">
      <c r="A175" s="20" t="s">
        <v>69</v>
      </c>
      <c r="B175" s="20" t="s">
        <v>50</v>
      </c>
      <c r="C175" s="20" t="s">
        <v>66</v>
      </c>
      <c r="D175" s="20" t="s">
        <v>8</v>
      </c>
      <c r="E175" s="20">
        <v>2012</v>
      </c>
      <c r="F175" s="21">
        <v>62657</v>
      </c>
      <c r="G175" s="20" t="s">
        <v>115</v>
      </c>
      <c r="H175" s="20" t="s">
        <v>17</v>
      </c>
      <c r="I175" s="22">
        <v>47.07</v>
      </c>
      <c r="J175" s="21">
        <v>43</v>
      </c>
      <c r="K175" s="44"/>
    </row>
    <row r="176" spans="1:11" s="40" customFormat="1" ht="30" customHeight="1" x14ac:dyDescent="0.2">
      <c r="A176" s="20" t="s">
        <v>281</v>
      </c>
      <c r="B176" s="20" t="s">
        <v>279</v>
      </c>
      <c r="C176" s="20" t="s">
        <v>279</v>
      </c>
      <c r="D176" s="20" t="s">
        <v>8</v>
      </c>
      <c r="E176" s="20" t="s">
        <v>280</v>
      </c>
      <c r="F176" s="21">
        <v>73056</v>
      </c>
      <c r="G176" s="20" t="s">
        <v>314</v>
      </c>
      <c r="H176" s="20" t="s">
        <v>17</v>
      </c>
      <c r="I176" s="22">
        <v>99.17</v>
      </c>
      <c r="J176" s="21">
        <v>44</v>
      </c>
      <c r="K176" s="44"/>
    </row>
    <row r="177" spans="1:11" ht="30" customHeight="1" x14ac:dyDescent="0.2">
      <c r="A177" s="20" t="s">
        <v>45</v>
      </c>
      <c r="B177" s="20" t="s">
        <v>51</v>
      </c>
      <c r="C177" s="20" t="s">
        <v>51</v>
      </c>
      <c r="D177" s="20" t="s">
        <v>7</v>
      </c>
      <c r="E177" s="20">
        <v>2017</v>
      </c>
      <c r="F177" s="21">
        <v>72265</v>
      </c>
      <c r="G177" s="20" t="s">
        <v>182</v>
      </c>
      <c r="H177" s="20" t="s">
        <v>17</v>
      </c>
      <c r="I177" s="22">
        <v>22.07</v>
      </c>
      <c r="J177" s="21">
        <v>128</v>
      </c>
      <c r="K177" s="44"/>
    </row>
    <row r="178" spans="1:11" ht="30" customHeight="1" x14ac:dyDescent="0.2">
      <c r="A178" s="20" t="s">
        <v>45</v>
      </c>
      <c r="B178" s="20" t="s">
        <v>51</v>
      </c>
      <c r="C178" s="20" t="s">
        <v>51</v>
      </c>
      <c r="D178" s="20" t="s">
        <v>7</v>
      </c>
      <c r="E178" s="21">
        <v>2016</v>
      </c>
      <c r="F178" s="21">
        <v>72268</v>
      </c>
      <c r="G178" s="20" t="s">
        <v>183</v>
      </c>
      <c r="H178" s="20" t="s">
        <v>17</v>
      </c>
      <c r="I178" s="22">
        <v>105.07</v>
      </c>
      <c r="J178" s="21">
        <v>20</v>
      </c>
      <c r="K178" s="44"/>
    </row>
    <row r="179" spans="1:11" s="43" customFormat="1" ht="30" customHeight="1" x14ac:dyDescent="0.2">
      <c r="A179" s="20" t="s">
        <v>45</v>
      </c>
      <c r="B179" s="20" t="s">
        <v>51</v>
      </c>
      <c r="C179" s="20" t="s">
        <v>51</v>
      </c>
      <c r="D179" s="20" t="s">
        <v>8</v>
      </c>
      <c r="E179" s="21">
        <v>2009</v>
      </c>
      <c r="F179" s="21">
        <v>61834</v>
      </c>
      <c r="G179" s="20" t="s">
        <v>308</v>
      </c>
      <c r="H179" s="20" t="s">
        <v>17</v>
      </c>
      <c r="I179" s="22">
        <v>330.07</v>
      </c>
      <c r="J179" s="21">
        <v>1</v>
      </c>
      <c r="K179" s="44"/>
    </row>
    <row r="180" spans="1:11" ht="30" customHeight="1" x14ac:dyDescent="0.2">
      <c r="A180" s="20" t="s">
        <v>45</v>
      </c>
      <c r="B180" s="20" t="s">
        <v>51</v>
      </c>
      <c r="C180" s="20" t="s">
        <v>51</v>
      </c>
      <c r="D180" s="20" t="s">
        <v>8</v>
      </c>
      <c r="E180" s="21">
        <v>2010</v>
      </c>
      <c r="F180" s="21">
        <v>61835</v>
      </c>
      <c r="G180" s="20" t="s">
        <v>99</v>
      </c>
      <c r="H180" s="20" t="s">
        <v>17</v>
      </c>
      <c r="I180" s="22">
        <v>325.07</v>
      </c>
      <c r="J180" s="21">
        <v>4</v>
      </c>
      <c r="K180" s="44"/>
    </row>
    <row r="181" spans="1:11" ht="30" customHeight="1" x14ac:dyDescent="0.2">
      <c r="A181" s="20" t="s">
        <v>45</v>
      </c>
      <c r="B181" s="20" t="s">
        <v>51</v>
      </c>
      <c r="C181" s="20" t="s">
        <v>51</v>
      </c>
      <c r="D181" s="20" t="s">
        <v>8</v>
      </c>
      <c r="E181" s="20">
        <v>2011</v>
      </c>
      <c r="F181" s="21">
        <v>61800</v>
      </c>
      <c r="G181" s="20" t="s">
        <v>259</v>
      </c>
      <c r="H181" s="20" t="s">
        <v>17</v>
      </c>
      <c r="I181" s="22">
        <v>80</v>
      </c>
      <c r="J181" s="21">
        <v>101</v>
      </c>
      <c r="K181" s="44"/>
    </row>
    <row r="182" spans="1:11" ht="30" customHeight="1" x14ac:dyDescent="0.2">
      <c r="A182" s="20" t="s">
        <v>45</v>
      </c>
      <c r="B182" s="20" t="s">
        <v>51</v>
      </c>
      <c r="C182" s="20" t="s">
        <v>51</v>
      </c>
      <c r="D182" s="20" t="s">
        <v>8</v>
      </c>
      <c r="E182" s="21">
        <v>2014</v>
      </c>
      <c r="F182" s="21">
        <v>61801</v>
      </c>
      <c r="G182" s="20" t="s">
        <v>157</v>
      </c>
      <c r="H182" s="20" t="s">
        <v>17</v>
      </c>
      <c r="I182" s="22">
        <v>75.069999999999993</v>
      </c>
      <c r="J182" s="21">
        <v>6</v>
      </c>
      <c r="K182" s="44"/>
    </row>
    <row r="183" spans="1:11" ht="30" customHeight="1" x14ac:dyDescent="0.2">
      <c r="A183" s="20" t="s">
        <v>45</v>
      </c>
      <c r="B183" s="20" t="s">
        <v>51</v>
      </c>
      <c r="C183" s="20" t="s">
        <v>51</v>
      </c>
      <c r="D183" s="20" t="s">
        <v>8</v>
      </c>
      <c r="E183" s="21">
        <v>2015</v>
      </c>
      <c r="F183" s="21">
        <v>70064</v>
      </c>
      <c r="G183" s="20" t="s">
        <v>161</v>
      </c>
      <c r="H183" s="20" t="s">
        <v>17</v>
      </c>
      <c r="I183" s="22">
        <v>45.07</v>
      </c>
      <c r="J183" s="21">
        <v>2</v>
      </c>
      <c r="K183" s="44"/>
    </row>
    <row r="184" spans="1:11" ht="30" customHeight="1" x14ac:dyDescent="0.2">
      <c r="A184" s="20" t="s">
        <v>71</v>
      </c>
      <c r="B184" s="20" t="s">
        <v>73</v>
      </c>
      <c r="C184" s="20" t="s">
        <v>72</v>
      </c>
      <c r="D184" s="20" t="s">
        <v>7</v>
      </c>
      <c r="E184" s="20">
        <v>2016</v>
      </c>
      <c r="F184" s="21">
        <v>69446</v>
      </c>
      <c r="G184" s="20" t="s">
        <v>74</v>
      </c>
      <c r="H184" s="20" t="s">
        <v>18</v>
      </c>
      <c r="I184" s="22">
        <v>20.07</v>
      </c>
      <c r="J184" s="21">
        <v>5</v>
      </c>
      <c r="K184" s="44"/>
    </row>
    <row r="185" spans="1:11" ht="30" customHeight="1" x14ac:dyDescent="0.2">
      <c r="A185" s="20" t="s">
        <v>71</v>
      </c>
      <c r="B185" s="20" t="s">
        <v>73</v>
      </c>
      <c r="C185" s="20" t="s">
        <v>72</v>
      </c>
      <c r="D185" s="20" t="s">
        <v>8</v>
      </c>
      <c r="E185" s="21">
        <v>2012</v>
      </c>
      <c r="F185" s="21">
        <v>71254</v>
      </c>
      <c r="G185" s="20" t="s">
        <v>142</v>
      </c>
      <c r="H185" s="20" t="s">
        <v>17</v>
      </c>
      <c r="I185" s="22">
        <v>52.07</v>
      </c>
      <c r="J185" s="21">
        <v>4</v>
      </c>
      <c r="K185" s="44"/>
    </row>
    <row r="186" spans="1:11" ht="30" customHeight="1" x14ac:dyDescent="0.2">
      <c r="A186" s="20" t="s">
        <v>47</v>
      </c>
      <c r="B186" s="20" t="s">
        <v>104</v>
      </c>
      <c r="C186" s="20" t="s">
        <v>104</v>
      </c>
      <c r="D186" s="20" t="s">
        <v>8</v>
      </c>
      <c r="E186" s="20">
        <v>2015</v>
      </c>
      <c r="F186" s="21">
        <v>69064</v>
      </c>
      <c r="G186" s="20" t="s">
        <v>105</v>
      </c>
      <c r="H186" s="20" t="s">
        <v>17</v>
      </c>
      <c r="I186" s="22">
        <v>13.07</v>
      </c>
      <c r="J186" s="21">
        <v>16</v>
      </c>
      <c r="K186" s="44"/>
    </row>
    <row r="187" spans="1:11" ht="30" customHeight="1" x14ac:dyDescent="0.2">
      <c r="A187" s="20" t="s">
        <v>151</v>
      </c>
      <c r="B187" s="20" t="s">
        <v>152</v>
      </c>
      <c r="C187" s="20" t="s">
        <v>152</v>
      </c>
      <c r="D187" s="20" t="s">
        <v>8</v>
      </c>
      <c r="E187" s="21">
        <v>2014</v>
      </c>
      <c r="F187" s="21">
        <v>69568</v>
      </c>
      <c r="G187" s="20" t="s">
        <v>153</v>
      </c>
      <c r="H187" s="20" t="s">
        <v>17</v>
      </c>
      <c r="I187" s="22">
        <v>42.07</v>
      </c>
      <c r="J187" s="21">
        <v>3</v>
      </c>
      <c r="K187" s="44"/>
    </row>
    <row r="188" spans="1:11" ht="30" customHeight="1" x14ac:dyDescent="0.2">
      <c r="A188" s="20" t="s">
        <v>36</v>
      </c>
      <c r="B188" s="20" t="s">
        <v>136</v>
      </c>
      <c r="C188" s="20" t="s">
        <v>136</v>
      </c>
      <c r="D188" s="20" t="s">
        <v>8</v>
      </c>
      <c r="E188" s="20">
        <v>2012</v>
      </c>
      <c r="F188" s="21">
        <v>62428</v>
      </c>
      <c r="G188" s="20" t="s">
        <v>143</v>
      </c>
      <c r="H188" s="20" t="s">
        <v>18</v>
      </c>
      <c r="I188" s="22">
        <v>19.07</v>
      </c>
      <c r="J188" s="21">
        <v>23</v>
      </c>
      <c r="K188" s="44"/>
    </row>
    <row r="189" spans="1:11" s="36" customFormat="1" ht="30" customHeight="1" x14ac:dyDescent="0.2">
      <c r="A189" s="20" t="s">
        <v>36</v>
      </c>
      <c r="B189" s="20" t="s">
        <v>258</v>
      </c>
      <c r="C189" s="20" t="s">
        <v>257</v>
      </c>
      <c r="D189" s="20" t="s">
        <v>8</v>
      </c>
      <c r="E189" s="20" t="s">
        <v>256</v>
      </c>
      <c r="F189" s="21">
        <v>70845</v>
      </c>
      <c r="G189" s="20" t="s">
        <v>254</v>
      </c>
      <c r="H189" s="20" t="s">
        <v>18</v>
      </c>
      <c r="I189" s="22">
        <v>25.98</v>
      </c>
      <c r="J189" s="21">
        <v>20</v>
      </c>
      <c r="K189" s="44"/>
    </row>
    <row r="190" spans="1:11" s="36" customFormat="1" ht="30" customHeight="1" x14ac:dyDescent="0.2">
      <c r="A190" s="20" t="s">
        <v>36</v>
      </c>
      <c r="B190" s="20" t="s">
        <v>258</v>
      </c>
      <c r="C190" s="20" t="s">
        <v>257</v>
      </c>
      <c r="D190" s="20" t="s">
        <v>8</v>
      </c>
      <c r="E190" s="20" t="s">
        <v>256</v>
      </c>
      <c r="F190" s="21">
        <v>70846</v>
      </c>
      <c r="G190" s="20" t="s">
        <v>255</v>
      </c>
      <c r="H190" s="20" t="s">
        <v>18</v>
      </c>
      <c r="I190" s="22">
        <v>28.45</v>
      </c>
      <c r="J190" s="21">
        <v>84</v>
      </c>
      <c r="K190" s="44"/>
    </row>
    <row r="191" spans="1:11" ht="30" customHeight="1" x14ac:dyDescent="0.2">
      <c r="A191" s="20" t="s">
        <v>36</v>
      </c>
      <c r="B191" s="20" t="s">
        <v>20</v>
      </c>
      <c r="C191" s="20" t="s">
        <v>39</v>
      </c>
      <c r="D191" s="20" t="s">
        <v>8</v>
      </c>
      <c r="E191" s="21">
        <v>2013</v>
      </c>
      <c r="F191" s="21">
        <v>36156</v>
      </c>
      <c r="G191" s="20" t="s">
        <v>179</v>
      </c>
      <c r="H191" s="20" t="s">
        <v>18</v>
      </c>
      <c r="I191" s="22">
        <v>40.07</v>
      </c>
      <c r="J191" s="21">
        <v>14</v>
      </c>
      <c r="K191" s="44"/>
    </row>
    <row r="192" spans="1:11" ht="30" customHeight="1" x14ac:dyDescent="0.2">
      <c r="A192" s="20" t="s">
        <v>36</v>
      </c>
      <c r="B192" s="20" t="s">
        <v>20</v>
      </c>
      <c r="C192" s="20" t="s">
        <v>39</v>
      </c>
      <c r="D192" s="20" t="s">
        <v>8</v>
      </c>
      <c r="E192" s="20">
        <v>2004</v>
      </c>
      <c r="F192" s="21">
        <v>36323</v>
      </c>
      <c r="G192" s="20" t="s">
        <v>91</v>
      </c>
      <c r="H192" s="20" t="s">
        <v>40</v>
      </c>
      <c r="I192" s="22">
        <v>135.07</v>
      </c>
      <c r="J192" s="21">
        <v>2</v>
      </c>
      <c r="K192" s="44"/>
    </row>
    <row r="193" spans="1:11" s="32" customFormat="1" ht="30" customHeight="1" x14ac:dyDescent="0.2">
      <c r="A193" s="20" t="s">
        <v>36</v>
      </c>
      <c r="B193" s="20" t="s">
        <v>20</v>
      </c>
      <c r="C193" s="20" t="s">
        <v>39</v>
      </c>
      <c r="D193" s="20" t="s">
        <v>8</v>
      </c>
      <c r="E193" s="26" t="s">
        <v>232</v>
      </c>
      <c r="F193" s="21">
        <v>71832</v>
      </c>
      <c r="G193" s="20" t="s">
        <v>233</v>
      </c>
      <c r="H193" s="20" t="s">
        <v>17</v>
      </c>
      <c r="I193" s="22">
        <v>101.07</v>
      </c>
      <c r="J193" s="21">
        <v>101</v>
      </c>
      <c r="K193" s="44"/>
    </row>
    <row r="194" spans="1:11" s="38" customFormat="1" ht="30" customHeight="1" x14ac:dyDescent="0.2">
      <c r="A194" s="20" t="s">
        <v>36</v>
      </c>
      <c r="B194" s="20" t="s">
        <v>20</v>
      </c>
      <c r="C194" s="20" t="s">
        <v>39</v>
      </c>
      <c r="D194" s="20" t="s">
        <v>8</v>
      </c>
      <c r="E194" s="26">
        <v>2005</v>
      </c>
      <c r="F194" s="21">
        <v>67529</v>
      </c>
      <c r="G194" s="20" t="s">
        <v>264</v>
      </c>
      <c r="H194" s="20" t="s">
        <v>17</v>
      </c>
      <c r="I194" s="22">
        <v>305.07</v>
      </c>
      <c r="J194" s="21">
        <v>15</v>
      </c>
      <c r="K194" s="44"/>
    </row>
    <row r="195" spans="1:11" ht="30" customHeight="1" x14ac:dyDescent="0.2">
      <c r="A195" s="20" t="s">
        <v>36</v>
      </c>
      <c r="B195" s="20" t="s">
        <v>20</v>
      </c>
      <c r="C195" s="20" t="s">
        <v>39</v>
      </c>
      <c r="D195" s="20" t="s">
        <v>8</v>
      </c>
      <c r="E195" s="20">
        <v>2013</v>
      </c>
      <c r="F195" s="21">
        <v>62394</v>
      </c>
      <c r="G195" s="20" t="s">
        <v>85</v>
      </c>
      <c r="H195" s="20" t="s">
        <v>17</v>
      </c>
      <c r="I195" s="22">
        <v>260.07</v>
      </c>
      <c r="J195" s="21">
        <v>7</v>
      </c>
      <c r="K195" s="44"/>
    </row>
    <row r="196" spans="1:11" ht="30" customHeight="1" x14ac:dyDescent="0.2">
      <c r="A196" s="20" t="s">
        <v>36</v>
      </c>
      <c r="B196" s="20" t="s">
        <v>20</v>
      </c>
      <c r="C196" s="20" t="s">
        <v>39</v>
      </c>
      <c r="D196" s="20" t="s">
        <v>8</v>
      </c>
      <c r="E196" s="21">
        <v>2014</v>
      </c>
      <c r="F196" s="21">
        <v>69794</v>
      </c>
      <c r="G196" s="20" t="s">
        <v>79</v>
      </c>
      <c r="H196" s="20" t="s">
        <v>17</v>
      </c>
      <c r="I196" s="22">
        <v>240.07</v>
      </c>
      <c r="J196" s="21">
        <v>36</v>
      </c>
      <c r="K196" s="44"/>
    </row>
    <row r="197" spans="1:11" ht="30" customHeight="1" x14ac:dyDescent="0.2">
      <c r="A197" s="20" t="s">
        <v>36</v>
      </c>
      <c r="B197" s="20" t="s">
        <v>20</v>
      </c>
      <c r="C197" s="20" t="s">
        <v>39</v>
      </c>
      <c r="D197" s="20" t="s">
        <v>8</v>
      </c>
      <c r="E197" s="21">
        <v>2007</v>
      </c>
      <c r="F197" s="21">
        <v>36303</v>
      </c>
      <c r="G197" s="20" t="s">
        <v>193</v>
      </c>
      <c r="H197" s="20" t="s">
        <v>17</v>
      </c>
      <c r="I197" s="22">
        <v>162.22999999999999</v>
      </c>
      <c r="J197" s="21">
        <v>64</v>
      </c>
      <c r="K197" s="44"/>
    </row>
    <row r="198" spans="1:11" ht="30" customHeight="1" x14ac:dyDescent="0.2">
      <c r="A198" s="20" t="s">
        <v>36</v>
      </c>
      <c r="B198" s="20" t="s">
        <v>20</v>
      </c>
      <c r="C198" s="20" t="s">
        <v>39</v>
      </c>
      <c r="D198" s="20" t="s">
        <v>8</v>
      </c>
      <c r="E198" s="20">
        <v>2012</v>
      </c>
      <c r="F198" s="20">
        <v>72603</v>
      </c>
      <c r="G198" s="20" t="s">
        <v>203</v>
      </c>
      <c r="H198" s="20" t="s">
        <v>18</v>
      </c>
      <c r="I198" s="22">
        <v>50</v>
      </c>
      <c r="J198" s="21">
        <v>114</v>
      </c>
      <c r="K198" s="44"/>
    </row>
    <row r="199" spans="1:11" ht="30" customHeight="1" x14ac:dyDescent="0.2">
      <c r="A199" s="20" t="s">
        <v>36</v>
      </c>
      <c r="B199" s="20" t="s">
        <v>20</v>
      </c>
      <c r="C199" s="20" t="s">
        <v>65</v>
      </c>
      <c r="D199" s="20" t="s">
        <v>8</v>
      </c>
      <c r="E199" s="20">
        <v>2002</v>
      </c>
      <c r="F199" s="21">
        <v>62465</v>
      </c>
      <c r="G199" s="20" t="s">
        <v>43</v>
      </c>
      <c r="H199" s="20" t="s">
        <v>17</v>
      </c>
      <c r="I199" s="22">
        <v>300.14999999999998</v>
      </c>
      <c r="J199" s="21">
        <v>4</v>
      </c>
      <c r="K199" s="44"/>
    </row>
    <row r="200" spans="1:11" ht="30" customHeight="1" x14ac:dyDescent="0.2">
      <c r="A200" s="20" t="s">
        <v>36</v>
      </c>
      <c r="B200" s="20" t="s">
        <v>20</v>
      </c>
      <c r="C200" s="20" t="s">
        <v>65</v>
      </c>
      <c r="D200" s="20" t="s">
        <v>8</v>
      </c>
      <c r="E200" s="21">
        <v>2004</v>
      </c>
      <c r="F200" s="21">
        <v>62466</v>
      </c>
      <c r="G200" s="20" t="s">
        <v>44</v>
      </c>
      <c r="H200" s="20" t="s">
        <v>17</v>
      </c>
      <c r="I200" s="22">
        <v>280.14999999999998</v>
      </c>
      <c r="J200" s="21">
        <v>4</v>
      </c>
      <c r="K200" s="44"/>
    </row>
    <row r="201" spans="1:11" ht="30" customHeight="1" x14ac:dyDescent="0.2">
      <c r="A201" s="20" t="s">
        <v>36</v>
      </c>
      <c r="B201" s="20" t="s">
        <v>20</v>
      </c>
      <c r="C201" s="20" t="s">
        <v>65</v>
      </c>
      <c r="D201" s="20" t="s">
        <v>7</v>
      </c>
      <c r="E201" s="20">
        <v>2011</v>
      </c>
      <c r="F201" s="21">
        <v>36843</v>
      </c>
      <c r="G201" s="20" t="s">
        <v>122</v>
      </c>
      <c r="H201" s="20" t="s">
        <v>17</v>
      </c>
      <c r="I201" s="22">
        <v>135.07</v>
      </c>
      <c r="J201" s="21">
        <v>1</v>
      </c>
      <c r="K201" s="44"/>
    </row>
    <row r="202" spans="1:11" ht="41.25" customHeight="1" x14ac:dyDescent="0.2">
      <c r="A202" s="52" t="s">
        <v>29</v>
      </c>
      <c r="B202" s="52"/>
      <c r="C202" s="52"/>
      <c r="D202" s="52"/>
      <c r="E202" s="52"/>
      <c r="F202" s="52"/>
      <c r="G202" s="52"/>
      <c r="H202" s="52"/>
      <c r="I202" s="52"/>
      <c r="J202" s="52"/>
      <c r="K202" s="44"/>
    </row>
    <row r="203" spans="1:11" x14ac:dyDescent="0.2">
      <c r="A203" s="51" t="s">
        <v>30</v>
      </c>
      <c r="B203" s="51"/>
      <c r="C203" s="51"/>
      <c r="D203" s="51"/>
      <c r="E203" s="51"/>
      <c r="F203" s="51"/>
      <c r="G203" s="51"/>
      <c r="H203" s="51"/>
      <c r="I203" s="51"/>
      <c r="J203" s="51"/>
      <c r="K203" s="44"/>
    </row>
    <row r="204" spans="1:11" ht="12.75" customHeight="1" x14ac:dyDescent="0.2">
      <c r="A204" s="47" t="s">
        <v>21</v>
      </c>
      <c r="B204" s="47"/>
      <c r="C204" s="47"/>
      <c r="D204" s="47"/>
      <c r="E204" s="47"/>
      <c r="F204" s="47"/>
      <c r="G204" s="18" t="s">
        <v>24</v>
      </c>
      <c r="H204" s="8"/>
      <c r="I204" s="9"/>
      <c r="J204" s="9"/>
      <c r="K204" s="44"/>
    </row>
    <row r="205" spans="1:11" x14ac:dyDescent="0.2">
      <c r="A205" s="49" t="s">
        <v>41</v>
      </c>
      <c r="B205" s="49"/>
      <c r="C205" s="49"/>
      <c r="D205" s="49"/>
      <c r="E205" s="49"/>
      <c r="F205" s="49"/>
      <c r="G205" s="50" t="s">
        <v>31</v>
      </c>
      <c r="H205" s="50"/>
      <c r="I205" s="50"/>
      <c r="J205" s="50"/>
      <c r="K205" s="44"/>
    </row>
    <row r="206" spans="1:11" x14ac:dyDescent="0.2">
      <c r="A206" s="46" t="s">
        <v>27</v>
      </c>
      <c r="B206" s="46"/>
      <c r="C206" s="46"/>
      <c r="D206" s="46"/>
      <c r="E206" s="46"/>
      <c r="F206" s="46"/>
      <c r="G206" s="46"/>
      <c r="H206" s="46"/>
      <c r="I206" s="46"/>
      <c r="J206" s="46"/>
      <c r="K206" s="44"/>
    </row>
    <row r="207" spans="1:11" ht="12.75" customHeight="1" x14ac:dyDescent="0.2">
      <c r="A207" s="15" t="s">
        <v>22</v>
      </c>
      <c r="B207" s="12"/>
      <c r="C207" s="12"/>
      <c r="D207" s="8"/>
      <c r="E207" s="8"/>
      <c r="F207" s="8"/>
      <c r="G207" s="15" t="s">
        <v>25</v>
      </c>
      <c r="H207" s="19"/>
      <c r="I207" s="10"/>
      <c r="J207" s="10"/>
      <c r="K207" s="44"/>
    </row>
    <row r="208" spans="1:11" x14ac:dyDescent="0.2">
      <c r="A208" s="16" t="s">
        <v>23</v>
      </c>
      <c r="B208" s="12"/>
      <c r="C208" s="12"/>
      <c r="D208" s="8"/>
      <c r="E208" s="8"/>
      <c r="F208" s="8"/>
      <c r="G208" s="50" t="s">
        <v>32</v>
      </c>
      <c r="H208" s="50"/>
      <c r="I208" s="50"/>
      <c r="J208" s="50"/>
      <c r="K208" s="44"/>
    </row>
    <row r="209" spans="1:10" ht="15" x14ac:dyDescent="0.2">
      <c r="A209" s="5"/>
      <c r="B209" s="13"/>
      <c r="C209" s="13"/>
      <c r="D209" s="2"/>
      <c r="E209" s="2"/>
      <c r="F209" s="2"/>
    </row>
    <row r="210" spans="1:10" ht="15" x14ac:dyDescent="0.2">
      <c r="A210" s="53" t="s">
        <v>26</v>
      </c>
      <c r="B210" s="53"/>
      <c r="C210" s="53"/>
      <c r="D210" s="53"/>
      <c r="E210" s="53"/>
      <c r="F210" s="53"/>
      <c r="G210" s="53"/>
      <c r="H210" s="53"/>
      <c r="I210" s="53"/>
      <c r="J210" s="53"/>
    </row>
    <row r="211" spans="1:10" ht="15" x14ac:dyDescent="0.2">
      <c r="A211" s="45" t="s">
        <v>28</v>
      </c>
      <c r="B211" s="45"/>
      <c r="C211" s="45"/>
      <c r="D211" s="45"/>
      <c r="E211" s="45"/>
      <c r="F211" s="45"/>
      <c r="G211" s="45"/>
      <c r="H211" s="45"/>
      <c r="I211" s="45"/>
      <c r="J211" s="45"/>
    </row>
    <row r="213" spans="1:10" ht="15" x14ac:dyDescent="0.2">
      <c r="A213" s="1"/>
    </row>
    <row r="214" spans="1:10" ht="15" x14ac:dyDescent="0.2">
      <c r="A214" s="2"/>
    </row>
  </sheetData>
  <autoFilter ref="A5:J208" xr:uid="{00000000-0009-0000-0000-000000000000}"/>
  <sortState xmlns:xlrd2="http://schemas.microsoft.com/office/spreadsheetml/2017/richdata2" ref="I6:I10">
    <sortCondition ref="I84"/>
  </sortState>
  <mergeCells count="10">
    <mergeCell ref="A211:J211"/>
    <mergeCell ref="A206:J206"/>
    <mergeCell ref="A204:F204"/>
    <mergeCell ref="A1:J4"/>
    <mergeCell ref="A205:F205"/>
    <mergeCell ref="G205:J205"/>
    <mergeCell ref="G208:J208"/>
    <mergeCell ref="A203:J203"/>
    <mergeCell ref="A202:J202"/>
    <mergeCell ref="A210:J210"/>
  </mergeCells>
  <phoneticPr fontId="24" type="noConversion"/>
  <conditionalFormatting sqref="A6:J201">
    <cfRule type="expression" dxfId="0" priority="3">
      <formula>MOD(ROW(),2)=0</formula>
    </cfRule>
    <cfRule type="expression" priority="4">
      <formula>MOD(ROW(),2)=0</formula>
    </cfRule>
  </conditionalFormatting>
  <hyperlinks>
    <hyperlink ref="A206" r:id="rId1" xr:uid="{00000000-0004-0000-0000-000000000000}"/>
    <hyperlink ref="A210" r:id="rId2" display="rmathias@bibendum-wine.co.uk" xr:uid="{00000000-0004-0000-0000-000001000000}"/>
  </hyperlinks>
  <pageMargins left="0.23622047244094488" right="0.23622047244094488" top="0.74803149606299213" bottom="0.74803149606299213" header="0.31496062992125984" footer="0.31496062992125984"/>
  <pageSetup paperSize="9" scale="67" fitToHeight="0" pageOrder="overThenDown" orientation="portrait" cellComments="atEnd" r:id="rId3"/>
  <headerFooter differentFirst="1"/>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29.07.2019</vt:lpstr>
      <vt:lpstr>'29.07.2019'!Print_Area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Mathias</dc:creator>
  <cp:lastModifiedBy>Oliver Loxton</cp:lastModifiedBy>
  <cp:lastPrinted>2019-07-25T15:58:36Z</cp:lastPrinted>
  <dcterms:created xsi:type="dcterms:W3CDTF">2015-07-31T15:06:05Z</dcterms:created>
  <dcterms:modified xsi:type="dcterms:W3CDTF">2019-07-29T12:59:31Z</dcterms:modified>
</cp:coreProperties>
</file>