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bwl\dfs\Shared\Fine Wine Trade\"/>
    </mc:Choice>
  </mc:AlternateContent>
  <xr:revisionPtr revIDLastSave="0" documentId="13_ncr:1_{69B886BA-1759-4BE0-B8AE-D05EF2FA9ABD}" xr6:coauthVersionLast="43" xr6:coauthVersionMax="43" xr10:uidLastSave="{00000000-0000-0000-0000-000000000000}"/>
  <bookViews>
    <workbookView xWindow="-120" yWindow="-120" windowWidth="20730" windowHeight="11160" xr2:uid="{00000000-000D-0000-FFFF-FFFF00000000}"/>
  </bookViews>
  <sheets>
    <sheet name="06.06.2019" sheetId="1" r:id="rId1"/>
  </sheets>
  <definedNames>
    <definedName name="_xlnm._FilterDatabase" localSheetId="0" hidden="1">'06.06.2019'!$A$5:$J$217</definedName>
    <definedName name="_xlnm.Print_Area" localSheetId="0">'06.06.2019'!$A$1:$J$234</definedName>
    <definedName name="_xlnm.Print_Titles" localSheetId="0">'06.06.2019'!#REF!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<sst xmlns="http://schemas.openxmlformats.org/spreadsheetml/2006/main" count="1263" uniqueCount="318">
  <si>
    <t>Region</t>
  </si>
  <si>
    <t>Sub Region</t>
  </si>
  <si>
    <t>Colour</t>
  </si>
  <si>
    <t>Vintage</t>
  </si>
  <si>
    <t>Product Code</t>
  </si>
  <si>
    <t>Wine Description</t>
  </si>
  <si>
    <t>Case Size</t>
  </si>
  <si>
    <t>White</t>
  </si>
  <si>
    <t>Red</t>
  </si>
  <si>
    <t>Northern Rhone</t>
  </si>
  <si>
    <t>Rhone</t>
  </si>
  <si>
    <t>Bordeaux</t>
  </si>
  <si>
    <t>Tuscany</t>
  </si>
  <si>
    <t>Country</t>
  </si>
  <si>
    <t>France</t>
  </si>
  <si>
    <t>Italy</t>
  </si>
  <si>
    <t>Available Stock (bottles)</t>
  </si>
  <si>
    <t>6x75cl</t>
  </si>
  <si>
    <t>12x75cl</t>
  </si>
  <si>
    <t>12x37.5cl</t>
  </si>
  <si>
    <t>California</t>
  </si>
  <si>
    <t>TRADE ORDERS</t>
  </si>
  <si>
    <t>MINIMUM ORDER POLICY</t>
  </si>
  <si>
    <t xml:space="preserve">Minimum order is 36 bottles or £300 (per order, ex.VAT). </t>
  </si>
  <si>
    <t>DESCRIPTION/QUALITY</t>
  </si>
  <si>
    <t xml:space="preserve">DELIVERY </t>
  </si>
  <si>
    <t>WE BUY WINE TOO</t>
  </si>
  <si>
    <t>rmathias@bibendum-wine.co.uk</t>
  </si>
  <si>
    <t xml:space="preserve">We are always looking to buy wine. If you are interested in selling to us please contact us on </t>
  </si>
  <si>
    <t xml:space="preserve">TERMS &amp; CONDITIONS OF SALE </t>
  </si>
  <si>
    <t xml:space="preserve">All wines are subject to availability and final confirmation upon acceptance of order E&amp;OE. Prices quoted per case or bottle are exclusive of VAT and delivery charges, and are correct at time of publication. They are, however, subject to market fluctuation, changes in rates of currency and changes in duty and VAT. Bottle sizes are 75cl unless otherwise stated. Duty Paid price per bottle is a guide only, many wines are only offered by the case. </t>
  </si>
  <si>
    <t>We endeavour to store all our wine in the best possible environment and to purchase only from reputable sources; however, due to the age and provenance of our  products we regret that we are unable to guarantee the condition. Credits and returns are at our discretion only.</t>
  </si>
  <si>
    <t>Deliveries under £300 within mainland UK will incur a delivery charge at cost - please contact us for a quote. All wines are sold ex-LCB Barking  or Trade Team Reading.  Export customers can be put in contact with a suitable freight forwarder.</t>
  </si>
  <si>
    <t>DP Sell Price (bottle)</t>
  </si>
  <si>
    <t>6x150cl</t>
  </si>
  <si>
    <t>Germany</t>
  </si>
  <si>
    <t>United States</t>
  </si>
  <si>
    <t>Pessac-Leognan</t>
  </si>
  <si>
    <t>3x150cl</t>
  </si>
  <si>
    <t>Napa Valley</t>
  </si>
  <si>
    <t>1x75cl</t>
  </si>
  <si>
    <t xml:space="preserve">Please send orders to Email: tradesales@bibendum-wine.co.uk   </t>
  </si>
  <si>
    <t>Volnay 1er Cru Clos de la Bousse d'Or Domaine de la Pousse d'Or 2006 75cl</t>
  </si>
  <si>
    <t>Morey-St-Denis 1er Cru La Riotte Domaine Taupenot-Merme 2001 75cl</t>
  </si>
  <si>
    <t>Chambolle-Musigny 1er Cru Combe d'Orveaux Domaine Taupenot-Merme 2011 75cl</t>
  </si>
  <si>
    <t>Verite La Muse 2002 75cl</t>
  </si>
  <si>
    <t>Verite Le Desir 2004 75cl</t>
  </si>
  <si>
    <t>Australia</t>
  </si>
  <si>
    <t>Markus Molitor Riesling Urziger Wurzgarten Auslese ** (Green Cap) 2013 75cl</t>
  </si>
  <si>
    <t>Chateau Canon la Gaffeliere St Emilion 2004 75cl</t>
  </si>
  <si>
    <t>South Africa</t>
  </si>
  <si>
    <t>1x150cl</t>
  </si>
  <si>
    <t>Puligny-Montrachet 1er Cru Les Pucelles Domaine Morey-Coffinet 2015 75cl</t>
  </si>
  <si>
    <t>Mendoza</t>
  </si>
  <si>
    <t>South Australia</t>
  </si>
  <si>
    <t>Haut-Medoc</t>
  </si>
  <si>
    <t>Margaux</t>
  </si>
  <si>
    <t>Pauillac</t>
  </si>
  <si>
    <t>Pomerol</t>
  </si>
  <si>
    <t>St Emilion</t>
  </si>
  <si>
    <t>St Estephe</t>
  </si>
  <si>
    <t>St Julien</t>
  </si>
  <si>
    <t>Sauternes</t>
  </si>
  <si>
    <t>Burgundy</t>
  </si>
  <si>
    <t>Loire</t>
  </si>
  <si>
    <t>Central Vineyards</t>
  </si>
  <si>
    <t>Mosel</t>
  </si>
  <si>
    <t>Piedmont</t>
  </si>
  <si>
    <t>Sonoma</t>
  </si>
  <si>
    <t>Puligny-Montrachet 1er Cru Champ Gains Domaine Alain Chavy 2013 75cl</t>
  </si>
  <si>
    <t>Uco Valley</t>
  </si>
  <si>
    <t>Cote De Beaune</t>
  </si>
  <si>
    <t>Cote De Nuits</t>
  </si>
  <si>
    <t>Argentina</t>
  </si>
  <si>
    <t>Barolo</t>
  </si>
  <si>
    <t>New Zealand</t>
  </si>
  <si>
    <t>Central Otago</t>
  </si>
  <si>
    <t>South Island</t>
  </si>
  <si>
    <t>Felton Road Bannockburn Chardonnay 2016 75cl</t>
  </si>
  <si>
    <t>Champagne</t>
  </si>
  <si>
    <t>Alto-Adige</t>
  </si>
  <si>
    <t>Puligny-Montrachet 1er Cru Les Pucelles Domaine Morey-Coffinet 2011 75cl</t>
  </si>
  <si>
    <t>Chassagne Montrachet 1er Cru La Romanée Domaine Morey-Coffinet 2013 75cl</t>
  </si>
  <si>
    <t>Puligny-Montrachet 1er Cru Les Pucelles Domaine Morey-Coffinet 2013 75cl</t>
  </si>
  <si>
    <t>Cote de Nuits</t>
  </si>
  <si>
    <t>Batard-Montrachet Domaine Henri Boillot 2013 75cl</t>
  </si>
  <si>
    <t>Opus One 2014 75cl</t>
  </si>
  <si>
    <t>Chassagne-Montrachet 1er Cru La Boudriotte Domaine Jean-Noel Gagnard 2008 75cl</t>
  </si>
  <si>
    <t>3x75cl</t>
  </si>
  <si>
    <t>Hermitage La Chapelle Jaboulet 2006 75cl</t>
  </si>
  <si>
    <t>Chateau Carbonnieux Blanc Pessac-Leognan 2012 75cl</t>
  </si>
  <si>
    <t>Chateau Lafon-Rochet St Estephe 2007 75cl</t>
  </si>
  <si>
    <t>Palmer &amp; Co Collection 1985 150cl</t>
  </si>
  <si>
    <t>Palmer &amp; Co Collection 1996 75cl</t>
  </si>
  <si>
    <t>Cote de Beaune</t>
  </si>
  <si>
    <t>Chateau Peyrabon Haut-Medoc 2005 75cl</t>
  </si>
  <si>
    <t>Opus One 2013 75cl</t>
  </si>
  <si>
    <t>Markus Molitor Bernkastler Badstube Spatelese Edition 10 (Green Cap) 75cl</t>
  </si>
  <si>
    <t>Chateau Cantemerle Haut-Medoc 2011 75cl</t>
  </si>
  <si>
    <t>Chateau La Fleur de Gay Pomerol 1998 75cl</t>
  </si>
  <si>
    <t xml:space="preserve">Italy                         </t>
  </si>
  <si>
    <t>Rioja</t>
  </si>
  <si>
    <t>Rioja Alta</t>
  </si>
  <si>
    <t>Blankiet Estate Paradise Hills Vineyard Cabernet Sauvignon 2004 75cl</t>
  </si>
  <si>
    <t>Barolo Le Vigne Sandrone 2007 75cl</t>
  </si>
  <si>
    <t>Montagny 1er Cru Jean Marc Boillot 2016 75cl</t>
  </si>
  <si>
    <t>Les Forts de Latour Pauillac 2012 75cl</t>
  </si>
  <si>
    <t>Paolo Conterno Barolo Ginestra Riserva 2009 75cl</t>
  </si>
  <si>
    <t>Chevalier Montrachet Grand Cru Domaine de Montille 2012 75cl</t>
  </si>
  <si>
    <t>Barolo Ginestra Vigna Casa Mate Elio Grasso 2008 75cl</t>
  </si>
  <si>
    <t>Chateau La Violette Pomerol 2006 75cl</t>
  </si>
  <si>
    <t>Chateau Certan de May Pomerol 2006 75cl</t>
  </si>
  <si>
    <t>Barolo Cerequio Voerzio 2001 75cl</t>
  </si>
  <si>
    <t>Puligny-Montrachet 1er Cru Les Folatieres Domaine Alain Chavy 2013 75cl</t>
  </si>
  <si>
    <t>Penfolds Grange 2010 75cl</t>
  </si>
  <si>
    <t>Dagueneau Blanc Fume de Pouilly 2015 75cl</t>
  </si>
  <si>
    <t>Volnay 1er Cru Clos d'Audignac Domaine de la Pousse d'Or 1999 75cl</t>
  </si>
  <si>
    <t>Puligny-Montrachet 1er Cru Le Caillerets Domaine de la Pousse d'Or 2014 75cl</t>
  </si>
  <si>
    <t>Chassagne-Montrachet 1er Cru Les Champs Gains Maison Caroline Lestime 2016 75cl</t>
  </si>
  <si>
    <t>Elgin</t>
  </si>
  <si>
    <t>Catherine Marshall Clay Soil Pinot Noir 2015 75cl</t>
  </si>
  <si>
    <t>Chassagne-Montrachet 1er Cru La Romanée Domaine Morey-Coffinet 2016 75cl</t>
  </si>
  <si>
    <t>Corton Grand Cru Domaine Morey-Coffinet 2016 75cl</t>
  </si>
  <si>
    <t>Puligny-Montrachet 1er Cru Les Pucelles Domaine Morey-Coffinet 2016 75cl</t>
  </si>
  <si>
    <t>Spain</t>
  </si>
  <si>
    <t xml:space="preserve"> Chateau L'Eglise Clinet Pomerol 2007 75cl</t>
  </si>
  <si>
    <t>2x75cl</t>
  </si>
  <si>
    <t>Moulis</t>
  </si>
  <si>
    <t>Chateau Poujeaux Moulis-en-Medoc 2010 75cl</t>
  </si>
  <si>
    <t>Chateau La Lagune Haut-Medoc 2011 75cl</t>
  </si>
  <si>
    <t>Nahe</t>
  </si>
  <si>
    <t>Joh. Bapt. Schafer Dorsheimer Pittermanchen Auslese 2005 75cl</t>
  </si>
  <si>
    <t>El Gran Enemigo Single Vineyard El Cepillo 2012 75cl</t>
  </si>
  <si>
    <t>Puligny-Montrachet 1er Cru Les Combettes Domaine Jean-Marc Boillot 2012 75cl</t>
  </si>
  <si>
    <t>Rose</t>
  </si>
  <si>
    <t>Pommery Cuvee Louise Rose 2000 75cl</t>
  </si>
  <si>
    <t>Castillo Ygay Gran Reserva Especial Rioja 2009 75cl</t>
  </si>
  <si>
    <t>Chateau Angelus St Emilion 2001 75cl</t>
  </si>
  <si>
    <t>Bourgogne Hauts-Cotes de Beaune Sous Eguisons Blanc Domaine Jean-Noel Gagnard 2007 75cl</t>
  </si>
  <si>
    <t>Bourgogne Blanc Domaine Vincent Latour 2014 75cl</t>
  </si>
  <si>
    <t>Bâtard-Montrachet Grand Cru Bachelet-Monnot 2013</t>
  </si>
  <si>
    <t>Trenton Roadhouse Sonoma Coast Kistler 2011 75cl</t>
  </si>
  <si>
    <t>Gevrey-Chambertin Les Fontenys 1er Cru Domaine Joseph Roty 2002 75cl</t>
  </si>
  <si>
    <t>St Aubin Blanc Domaine Henri Boillot 2015 75cl</t>
  </si>
  <si>
    <t>Meursault 1er Cru Poruzots Domaine Henri Boillot 2015 75cl</t>
  </si>
  <si>
    <t>Meursault 1er Cru Charmes Domaine Henri Boillot 2015 75cl</t>
  </si>
  <si>
    <t xml:space="preserve"> Puligny Montrachet 1er Cru Les Combettes Domaine Henri Boillot 2015 75cl</t>
  </si>
  <si>
    <t>Chateau Branon Pessac-Leognan 2009 75cl</t>
  </si>
  <si>
    <t>Veneto</t>
  </si>
  <si>
    <t>Quintarelli Alzero 2008 75cl</t>
  </si>
  <si>
    <t>Quintarelli Recioto della Valpolicella Classico 2004 37.5cl</t>
  </si>
  <si>
    <t>6x37.5cl</t>
  </si>
  <si>
    <t>Quintarelli Amabile del Cerè 2006 37.5cl</t>
  </si>
  <si>
    <t>Meursault 1er Cru Perrieres Domaine Henri Boillot 2015 75cl</t>
  </si>
  <si>
    <t xml:space="preserve"> Puligny Montrachet 1er Cru Pucelles Domaine Henri Boillot 2015 75cl</t>
  </si>
  <si>
    <t>Markus Molitor Zeltinger Sonnenuhr Auslese** Gold Cap 2002 37.5cl</t>
  </si>
  <si>
    <t>Chateau Kirwan Margaux 2011 75cl</t>
  </si>
  <si>
    <t>Washington</t>
  </si>
  <si>
    <t>Puligny-Montrachet Domaine Alain Chavy 2014 37.5cl</t>
  </si>
  <si>
    <t>Puligny-Montrachet 1er Cru Les Folatieres Domaine Alain Chavy 2015 75cl</t>
  </si>
  <si>
    <t>Alois Lageder CHE 2016 75cl</t>
  </si>
  <si>
    <t>Alois Lageder PIPO 2015 75cl</t>
  </si>
  <si>
    <t>Paolo Scavino Barolo Bric del Fiasc 2004 75cl</t>
  </si>
  <si>
    <t>Rocca di Frassinello Maremma 2006 75cl</t>
  </si>
  <si>
    <t>Prophet's Rock Retrospect Pinot Noir 2012 75cl</t>
  </si>
  <si>
    <t>K Vintners Milbrandt Syrah 2012 75cl</t>
  </si>
  <si>
    <t>North Island</t>
  </si>
  <si>
    <t>Gisborne</t>
  </si>
  <si>
    <t xml:space="preserve"> Millton Clos de Ste Anne Viognier 2014 75cl</t>
  </si>
  <si>
    <t>Gevrey-Chambertin 1er Cru Clos St Jacques Domaine Sylvie Esmonin 2011 75cl</t>
  </si>
  <si>
    <t>Barolo Lazzarito Vietti 2012 75cl</t>
  </si>
  <si>
    <t>Barolo Ravera Vietti 2011 75cl</t>
  </si>
  <si>
    <t>Barolo Lazzarito Vietti 2013 75cl</t>
  </si>
  <si>
    <t>Barolo Brunate Vietti 2012 75cl</t>
  </si>
  <si>
    <t>Barolo Ravera Vietti 2012 75cl</t>
  </si>
  <si>
    <t>Chateau Clinet Pomerol 1996 75cl</t>
  </si>
  <si>
    <t>Barbera d'Asti Superiore La Crena Vietti 2011 75cl</t>
  </si>
  <si>
    <t>Canada</t>
  </si>
  <si>
    <t>Niagra</t>
  </si>
  <si>
    <t>Stratus Decant Cabernet Franc 2014 75cl</t>
  </si>
  <si>
    <t>Penfolds Magill Estate Shiraz 2011 75cl</t>
  </si>
  <si>
    <t>Opus Domaine Fouassier 2015 75cl</t>
  </si>
  <si>
    <t>Markus Molitor Kinheimer Rosenberg Auslese *** Green Cap 2016 75cl</t>
  </si>
  <si>
    <t>Markus Molitor Kinheimer Hubertuslay Auslese *** Gold Cap 2016 75cl</t>
  </si>
  <si>
    <t>Markus Molitor Saarburger Rausch Auslese *** Gold Cap 2016 75cl</t>
  </si>
  <si>
    <t>Penfolds RWT Barossa Valley Shiraz 2014 75cl</t>
  </si>
  <si>
    <t>Barolo Ravera Vietti 2014 150cl</t>
  </si>
  <si>
    <t>Markus Molitor Zeltinger Sonnenuhr Auslese *** Riesling (White Cap) 2015</t>
  </si>
  <si>
    <t>Barbaresco Masseria Vietti 2013 75cl</t>
  </si>
  <si>
    <t>Penfolds Bin 407 Cabernet Sauvignon 2015 75cl</t>
  </si>
  <si>
    <t>Barbaresco Masseria Vietti 2012 75cl</t>
  </si>
  <si>
    <t>Markus Molitor Zeltinger Sonnenuhr Auslese*** White Cap 2016 75cl</t>
  </si>
  <si>
    <t>Meursault Les Narvaux Domaine Vincent Latour 2015 75cl</t>
  </si>
  <si>
    <t>Markus Molitor Graacher Himmelreich *** Pinot Noir 2014 75cl</t>
  </si>
  <si>
    <t>Barolo Lazzarito Vietti 2014 75cl</t>
  </si>
  <si>
    <t>Barolo Ravera Vietti 2014 75cl</t>
  </si>
  <si>
    <t>Vougeot 1er Cru Les Petits Vougeot Domaine Roux 2014 75cl</t>
  </si>
  <si>
    <t>Grand Cru Clos de la Roche Domaine de la Pousse d'Or 2009 75cl</t>
  </si>
  <si>
    <t>Cote Challonnaise</t>
  </si>
  <si>
    <t>Latricieres-Chambertin Collection Bellenum 1997 75cl</t>
  </si>
  <si>
    <t>Clos de la Roche Collection Bellenum 2006 75cl</t>
  </si>
  <si>
    <t>Clos de Vougeot Collection Bellenum 2000 75cl</t>
  </si>
  <si>
    <t>Pommard 1er Cru Les Jarollieres Domaine de la Pousse d'Or 2014 75cl</t>
  </si>
  <si>
    <t>Puligny-Montrachet Clavoillon 1er Cru Domaine Leflaive 2013 75cl</t>
  </si>
  <si>
    <t>Barolo Castiglione Vietti 2014 150cl</t>
  </si>
  <si>
    <t>Chateau de Sales Pomerol 2008 75cl</t>
  </si>
  <si>
    <t>Pouilly-Fume Baron de L Ladoucette 2015 75cl</t>
  </si>
  <si>
    <t>Le Pin Pomerol 2001 75cl (scuffed label)</t>
  </si>
  <si>
    <t>Chateau Ormes de Pez St Estephe 2011 75cl</t>
  </si>
  <si>
    <t>Masseto 2012 75cl</t>
  </si>
  <si>
    <t>Chateau Fourcas-Hosten Haut-Medoc 2010 15cl</t>
  </si>
  <si>
    <t>Chateau Leoville Las Cases St Julien 1996 75cl</t>
  </si>
  <si>
    <t>Gevrey Chambertin Mes Favorites Domaine Alain Burguet 2014 150cl</t>
  </si>
  <si>
    <t>Chateau Suduiraut Sauternes 2010 37.5cl</t>
  </si>
  <si>
    <t>Seavey Caravina Cabernet Sauvignon 2013 75cl</t>
  </si>
  <si>
    <t>Chateau Petit-Village Pomerol 2012 75cl</t>
  </si>
  <si>
    <t>Chateau Mouton Rothschild Pauillac 2007 75cl</t>
  </si>
  <si>
    <t>Penfolds Bin 311 Tumbarumba Chardonnay 2017 75cl</t>
  </si>
  <si>
    <t>Penfolds Yattarna Chardonnay 2016 75cl</t>
  </si>
  <si>
    <t>Chateau Cantenac Brown Margaux 2004 75cl</t>
  </si>
  <si>
    <t>La Rioja Alta Gran Reserva 904 2009 75cl</t>
  </si>
  <si>
    <t>Sassicaia 2012 75cl</t>
  </si>
  <si>
    <t>Barolo Rocche Vietti 2014 75cl</t>
  </si>
  <si>
    <t>Chateau Grand Puy Lacoste Paulliac 2011 75cl</t>
  </si>
  <si>
    <t>Paolo Conterno Barolo Ginestra Riserva 2010 75cl</t>
  </si>
  <si>
    <t>Meursault 1er Cru Les Poruzots Domaine Vincent Latour 2016 75cl</t>
  </si>
  <si>
    <t>Chambolle-Musigny Domaine de la Pousse d'Or 2014 75cl</t>
  </si>
  <si>
    <t>Bourgogne Rouge Domaine Henri Boillot 2014 75cl</t>
  </si>
  <si>
    <t>Bourgogne Rouge Domaine Henri Boillot 2016 75cl</t>
  </si>
  <si>
    <t>Dominus 2007 75cl</t>
  </si>
  <si>
    <t>Tignanello 2000 75cl</t>
  </si>
  <si>
    <t>Sassicaia 2010 75cl</t>
  </si>
  <si>
    <t>Chateau Smith Haut Lafitte Blanc Pessac-Leognan 2014 75cl</t>
  </si>
  <si>
    <t>Meursault Domaine Coche Dury 2013 75cl</t>
  </si>
  <si>
    <t>K de Kirwan Margaux 2014 75cl</t>
  </si>
  <si>
    <t>Chateau les Fiefs de Lagrange St-Julien 2014 75cl</t>
  </si>
  <si>
    <t>Chassagne-Montrachet 1er Cru Virondot Domaine Marc Morey 2014 75cl</t>
  </si>
  <si>
    <t>La Rioja Alta Ardanza Reserva 2009</t>
  </si>
  <si>
    <t>Chateau la Croix de Gay Pomerol 2013</t>
  </si>
  <si>
    <t>Chateau Langoa Barton St Julien 2011 75cl</t>
  </si>
  <si>
    <t>Tignanello 2010 75cl</t>
  </si>
  <si>
    <t>Chateau Pichon Longueville Comtesse de Lalande Paulliac 2005 75cl</t>
  </si>
  <si>
    <t>Napanook 2012 75cl</t>
  </si>
  <si>
    <t>Chateau Fonbel St Emilion 2011 75cl</t>
  </si>
  <si>
    <t>Talenti Brunello di Montalcino Riserva Pian Comta 2012 150cl</t>
  </si>
  <si>
    <t>Chateau Pichon Longueville Baron Pauillac 2011 75cl</t>
  </si>
  <si>
    <t>Chateau Gazin Pomerol 2011 75cl</t>
  </si>
  <si>
    <t>Chateau Cantenac Brown Margaux 2011 75cl</t>
  </si>
  <si>
    <t>Chateau Pontet-Canet Pauillac 2011 75cl</t>
  </si>
  <si>
    <t>Chateau Carbonnieux Rouge Pessac-Leognan 2011</t>
  </si>
  <si>
    <t>Chateau Montrose St Estephe 2011 75cl</t>
  </si>
  <si>
    <t>Campania</t>
  </si>
  <si>
    <t>Montevetrano Silvia Imparato 2007 75cl</t>
  </si>
  <si>
    <t>Ribera del Duero</t>
  </si>
  <si>
    <t>Vega Sicilia Valbuena 2009 75cl</t>
  </si>
  <si>
    <t>Millton Libiamo Field Blend 2017 75cl</t>
  </si>
  <si>
    <t xml:space="preserve">Burgundy </t>
  </si>
  <si>
    <t xml:space="preserve">Red </t>
  </si>
  <si>
    <t xml:space="preserve">Santenay 1er Cru Beaurepaire Collection Bellenum 1998 </t>
  </si>
  <si>
    <t>Chateau Gloria St Julien 2011 75cl</t>
  </si>
  <si>
    <t>Chateau Haut-Brion Pessac-Leognan 2001 75cl</t>
  </si>
  <si>
    <t xml:space="preserve">Chateau Mouton Rothschild Pauillac 2001 75cl </t>
  </si>
  <si>
    <t>Puligny-Montrachet 1er Cru Champ Gains Domaine Alain Chavy 2016 75cl</t>
  </si>
  <si>
    <t>Puligny-Montrachet Maison Henri Pion 2014 75cl</t>
  </si>
  <si>
    <t xml:space="preserve">Bordeaux </t>
  </si>
  <si>
    <t xml:space="preserve">37.5cl x 24 </t>
  </si>
  <si>
    <t>Corton-Charlemagne Bonneau du Martray 2010 75cl</t>
  </si>
  <si>
    <t>Sancerre Cuvee Edmond Alphose Mellot 2016 75cl</t>
  </si>
  <si>
    <t xml:space="preserve">White </t>
  </si>
  <si>
    <t>Quintarelli Rosso del Bepi 2008</t>
  </si>
  <si>
    <t>Quintarelli Ca' del Merlo 2011 75cl</t>
  </si>
  <si>
    <t>Catena Zapata Chardonnay White Bones 2015</t>
  </si>
  <si>
    <t>Catena Zapata Chardonnay White Stones 2015</t>
  </si>
  <si>
    <t>Talenti  Brunello di Montalcino 2013 150cl</t>
  </si>
  <si>
    <t>Vistamare IGT Toscana Gaja 2016</t>
  </si>
  <si>
    <t>2016</t>
  </si>
  <si>
    <t>NA</t>
  </si>
  <si>
    <t>Overture by Opus One (2018 Release)</t>
  </si>
  <si>
    <t>Ornellaia Tenuta dell'Ornellaia 2008</t>
  </si>
  <si>
    <t>Puligny-Montrachet 1er Cru Caillerets Vincent Girardin 2012 75cl</t>
  </si>
  <si>
    <t>Corton Grand Cru Domaine Bonneau du Martray 2008 75cl</t>
  </si>
  <si>
    <t>Chateau Gloria St Julien 2010 75cl</t>
  </si>
  <si>
    <t xml:space="preserve">Rhone </t>
  </si>
  <si>
    <t xml:space="preserve">Southern Rhone </t>
  </si>
  <si>
    <t>Tignanello 2003 75cl</t>
  </si>
  <si>
    <t>2003</t>
  </si>
  <si>
    <t xml:space="preserve">Maremma </t>
  </si>
  <si>
    <t>2009</t>
  </si>
  <si>
    <t xml:space="preserve">2010 </t>
  </si>
  <si>
    <t>Chateau de Beaucastel CNDP Blanc 2012 75cl</t>
  </si>
  <si>
    <t>Chateau Lagrange St-Julien 2011 75cl</t>
  </si>
  <si>
    <t>Chateau Mouton Rothschild Pauillac 1990 75cl</t>
  </si>
  <si>
    <t xml:space="preserve">Margaux </t>
  </si>
  <si>
    <t>Chateau Palmer Margaux  2010 75cl</t>
  </si>
  <si>
    <t>Chateau Canon St Emilion 2000 75cl</t>
  </si>
  <si>
    <t>Chateau Ausone St Emilion 1996 75cl</t>
  </si>
  <si>
    <t>Chateau d'Yquem Sauternes 1996 37.5cl</t>
  </si>
  <si>
    <t xml:space="preserve">Chateau Cos d'Estournel St Estephe 1996 75cl </t>
  </si>
  <si>
    <t xml:space="preserve">1996 </t>
  </si>
  <si>
    <t>Chateau Latour Pauillac 1996 75cl</t>
  </si>
  <si>
    <t>Chateau Haut-Brion Pessac-Leognan 1996 75cl</t>
  </si>
  <si>
    <t>Chapelle de la Mission Haut Brion Pessac-Leognan 2009 75cl</t>
  </si>
  <si>
    <t>Sughere Rocca di Frassinello Maremma 2009 75cl</t>
  </si>
  <si>
    <t>Moulin La Lagune Haut-Medoc 2010 75cl</t>
  </si>
  <si>
    <t>La Dame de Montrose St Estephe 2011 75cl</t>
  </si>
  <si>
    <t>Walter Hansel Estate Pinot Noir Russian River Valley 2015</t>
  </si>
  <si>
    <t>Walter Hansel South Slope Pinot Noir Russian River Valley  2015</t>
  </si>
  <si>
    <t xml:space="preserve">2015 </t>
  </si>
  <si>
    <t xml:space="preserve">Russian River Valley </t>
  </si>
  <si>
    <t xml:space="preserve">California </t>
  </si>
  <si>
    <t>Penfolds RWT Barossa Valley Shiraz 2011 75cl</t>
  </si>
  <si>
    <t>Chateau Coutet 1998 37.5cl</t>
  </si>
  <si>
    <t>Corton Charlemagne Grand Cru Domaine Louis Jadot 2016</t>
  </si>
  <si>
    <t>Meursault 1er Cru Genevrieres Domaine Henri Boillot 2015</t>
  </si>
  <si>
    <t>Chateau Rauzan Segla Margaux 2001</t>
  </si>
  <si>
    <t>Barsac</t>
  </si>
  <si>
    <t>2001</t>
  </si>
  <si>
    <t>Chateau Batailley Pauillac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</si>
</sst>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u/>
      <sz val="10"/>
      <color theme="10"/>
      <name val="Arial"/>
      <family val="2"/>
    </font>
    <font>
      <sz val="10"/>
      <name val="Arial"/>
      <family val="2"/>
    </font>
    <font>
      <sz val="8"/>
      <color theme="1"/>
      <name val="Georgia"/>
      <family val="1"/>
    </font>
    <font>
      <b/>
      <sz val="9"/>
      <color theme="0"/>
      <name val="Georgia"/>
      <family val="1"/>
    </font>
    <font>
      <b/>
      <sz val="8"/>
      <color theme="1"/>
      <name val="Calibri"/>
      <family val="2"/>
      <scheme val="minor"/>
    </font>
    <font>
      <sz val="8"/>
      <color theme="1"/>
      <name val="Calibri"/>
      <family val="2"/>
      <scheme val="minor"/>
    </font>
    <font>
      <b/>
      <u/>
      <sz val="8"/>
      <color theme="1"/>
      <name val="Calibri"/>
      <family val="2"/>
      <scheme val="minor"/>
    </font>
    <font>
      <sz val="8"/>
      <name val="Arial"/>
      <family val="2"/>
    </font>
    <font>
      <sz val="10"/>
      <name val="Arial"/>
      <family val="2"/>
    </font>
    <font>
      <sz val="9"/>
      <color theme="1"/>
      <name val="Arial"/>
      <family val="2"/>
    </font>
    <font>
      <sz val="10"/>
      <name val="Arial"/>
      <family val="2"/>
    </font>
  </fonts>
  <fills count="10">
    <fill>
      <patternFill patternType="none"/>
    </fill>
    <fill>
      <patternFill patternType="gray125"/>
    </fill>
    <fill>
      <patternFill patternType="solid">
        <fgColor rgb="FFFDFFE7"/>
        <bgColor indexed="64"/>
      </patternFill>
    </fill>
    <fill>
      <patternFill patternType="solid">
        <fgColor rgb="FFE5E2D1"/>
        <bgColor indexed="64"/>
      </patternFill>
    </fill>
    <fill>
      <patternFill patternType="solid">
        <fgColor rgb="FFEEECE1"/>
        <bgColor indexed="64"/>
      </patternFill>
    </fill>
    <fill>
      <patternFill patternType="solid">
        <fgColor rgb="FF3BB3A1"/>
        <bgColor indexed="64"/>
      </patternFill>
    </fill>
    <fill>
      <patternFill patternType="solid">
        <fgColor rgb="FFEDEBD9"/>
        <bgColor indexed="64"/>
      </patternFill>
    </fill>
    <fill>
      <patternFill patternType="solid">
        <fgColor rgb="FF00463F"/>
        <bgColor indexed="64"/>
      </patternFill>
    </fill>
    <fill>
      <patternFill patternType="solid">
        <fgColor theme="0"/>
        <bgColor indexed="64"/>
      </patternFill>
    </fill>
    <fill>
      <patternFill patternType="solid">
        <fgColor rgb="FF00483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61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7" fillId="0" borderId="0"/>
    <xf numFmtId="0" fontId="14" fillId="0" borderId="0"/>
    <xf numFmtId="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22" fillId="0" borderId="0"/>
    <xf numFmtId="43" fontId="7" fillId="0" borderId="0" applyFont="0" applyFill="0" applyBorder="0" applyAlignment="0" applyProtection="0"/>
    <xf numFmtId="0" fontId="7" fillId="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2" borderId="0" applyNumberFormat="0" applyBorder="0" applyAlignment="0" applyProtection="0"/>
    <xf numFmtId="0" fontId="21" fillId="0" borderId="0"/>
    <xf numFmtId="0" fontId="7" fillId="4"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14" fillId="0" borderId="0"/>
    <xf numFmtId="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6" fillId="0" borderId="0"/>
    <xf numFmtId="43" fontId="6" fillId="0" borderId="0" applyFont="0" applyFill="0" applyBorder="0" applyAlignment="0" applyProtection="0"/>
    <xf numFmtId="0" fontId="1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6"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2" borderId="0" applyNumberFormat="0" applyBorder="0" applyAlignment="0" applyProtection="0"/>
    <xf numFmtId="0" fontId="14" fillId="0" borderId="0"/>
    <xf numFmtId="0" fontId="6" fillId="4" borderId="0" applyNumberFormat="0" applyBorder="0" applyAlignment="0" applyProtection="0"/>
    <xf numFmtId="0" fontId="6" fillId="5" borderId="0" applyNumberFormat="0" applyBorder="0" applyAlignment="0" applyProtection="0"/>
    <xf numFmtId="0" fontId="1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0" borderId="0"/>
    <xf numFmtId="0" fontId="14" fillId="0" borderId="0"/>
    <xf numFmtId="0" fontId="5" fillId="0" borderId="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12" fillId="8" borderId="0" xfId="0" applyFont="1" applyFill="1" applyAlignment="1" applyProtection="1">
      <alignment horizontal="left" vertical="center"/>
      <protection locked="0"/>
    </xf>
    <xf numFmtId="0" fontId="9" fillId="8" borderId="0" xfId="0" applyFont="1" applyFill="1" applyAlignment="1" applyProtection="1">
      <alignment horizontal="left" vertical="center"/>
      <protection locked="0"/>
    </xf>
    <xf numFmtId="0" fontId="0" fillId="8" borderId="0" xfId="0" applyFill="1" applyAlignment="1">
      <alignment horizontal="left" vertical="center"/>
    </xf>
    <xf numFmtId="164" fontId="0" fillId="8" borderId="0" xfId="0" applyNumberFormat="1" applyFill="1" applyAlignment="1">
      <alignment horizontal="left" vertical="center"/>
    </xf>
    <xf numFmtId="0" fontId="8" fillId="8" borderId="0" xfId="0" applyFont="1" applyFill="1" applyAlignment="1" applyProtection="1">
      <alignment horizontal="left" vertical="center"/>
      <protection locked="0"/>
    </xf>
    <xf numFmtId="0" fontId="16" fillId="9" borderId="3" xfId="0" applyFont="1" applyFill="1" applyBorder="1" applyAlignment="1" applyProtection="1">
      <alignment horizontal="center" vertical="center" wrapText="1"/>
      <protection locked="0"/>
    </xf>
    <xf numFmtId="164" fontId="16" fillId="9" borderId="3" xfId="0" applyNumberFormat="1" applyFont="1" applyFill="1" applyBorder="1" applyAlignment="1" applyProtection="1">
      <alignment horizontal="center" vertical="center" wrapText="1"/>
      <protection locked="0"/>
    </xf>
    <xf numFmtId="0" fontId="20" fillId="8" borderId="0" xfId="0" applyFont="1" applyFill="1" applyAlignment="1">
      <alignment horizontal="left" vertical="center"/>
    </xf>
    <xf numFmtId="164" fontId="20" fillId="8" borderId="0" xfId="0" applyNumberFormat="1" applyFont="1" applyFill="1" applyAlignment="1">
      <alignment horizontal="left" vertical="center"/>
    </xf>
    <xf numFmtId="164" fontId="18" fillId="8" borderId="0" xfId="0" applyNumberFormat="1" applyFont="1" applyFill="1" applyAlignment="1" applyProtection="1">
      <alignment horizontal="left" vertical="center" wrapText="1"/>
      <protection locked="0"/>
    </xf>
    <xf numFmtId="49" fontId="16" fillId="9" borderId="3" xfId="0" applyNumberFormat="1" applyFont="1" applyFill="1" applyBorder="1" applyAlignment="1" applyProtection="1">
      <alignment horizontal="center" vertical="center" wrapText="1"/>
      <protection locked="0"/>
    </xf>
    <xf numFmtId="49" fontId="20" fillId="8" borderId="0" xfId="0" applyNumberFormat="1" applyFont="1" applyFill="1" applyAlignment="1">
      <alignment horizontal="left" vertical="center"/>
    </xf>
    <xf numFmtId="49" fontId="9" fillId="8" borderId="0" xfId="0" applyNumberFormat="1" applyFont="1" applyFill="1" applyAlignment="1" applyProtection="1">
      <alignment horizontal="left" vertical="center"/>
      <protection locked="0"/>
    </xf>
    <xf numFmtId="49" fontId="0" fillId="8" borderId="0" xfId="0" applyNumberFormat="1" applyFill="1" applyAlignment="1">
      <alignment horizontal="left" vertical="center"/>
    </xf>
    <xf numFmtId="0" fontId="19" fillId="8" borderId="0" xfId="0" applyFont="1" applyFill="1" applyAlignment="1" applyProtection="1">
      <alignment horizontal="left" vertical="center"/>
      <protection locked="0"/>
    </xf>
    <xf numFmtId="0" fontId="18" fillId="8" borderId="0" xfId="0" applyFont="1" applyFill="1" applyAlignment="1" applyProtection="1">
      <alignment horizontal="left" vertical="top"/>
      <protection locked="0"/>
    </xf>
    <xf numFmtId="1" fontId="16" fillId="9" borderId="3" xfId="0" applyNumberFormat="1" applyFont="1" applyFill="1" applyBorder="1" applyAlignment="1" applyProtection="1">
      <alignment horizontal="center" vertical="center" wrapText="1"/>
      <protection locked="0"/>
    </xf>
    <xf numFmtId="0" fontId="19" fillId="8" borderId="0" xfId="0" applyFont="1" applyFill="1" applyAlignment="1" applyProtection="1">
      <alignment horizontal="left"/>
      <protection locked="0"/>
    </xf>
    <xf numFmtId="0" fontId="18" fillId="8" borderId="0" xfId="0" applyFont="1" applyFill="1" applyAlignment="1" applyProtection="1">
      <alignment horizontal="left" vertical="center" wrapText="1"/>
      <protection locked="0"/>
    </xf>
    <xf numFmtId="49" fontId="15" fillId="8" borderId="1"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64" fontId="15" fillId="8" borderId="1" xfId="0" applyNumberFormat="1" applyFont="1" applyFill="1" applyBorder="1" applyAlignment="1" applyProtection="1">
      <alignment horizontal="center" vertical="center" wrapText="1"/>
      <protection locked="0"/>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15" fillId="8" borderId="1" xfId="0" applyNumberFormat="1" applyFont="1" applyFill="1" applyBorder="1" applyAlignment="1" applyProtection="1">
      <alignment horizontal="center" vertical="center" wrapText="1"/>
      <protection locked="0"/>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9" fillId="8" borderId="0" xfId="0" applyFont="1" applyFill="1" applyAlignment="1" applyProtection="1">
      <alignment horizontal="center" vertical="center"/>
      <protection locked="0"/>
    </xf>
    <xf numFmtId="0" fontId="13" fillId="8" borderId="0" xfId="7" applyFill="1" applyAlignment="1">
      <alignment horizontal="center" vertical="center"/>
    </xf>
    <xf numFmtId="0" fontId="19" fillId="8" borderId="0" xfId="0" applyFont="1" applyFill="1" applyAlignment="1" applyProtection="1">
      <alignment horizontal="left"/>
      <protection locked="0"/>
    </xf>
    <xf numFmtId="0" fontId="0" fillId="8" borderId="0" xfId="0" applyFill="1" applyAlignment="1">
      <alignment horizontal="left" vertical="center"/>
    </xf>
    <xf numFmtId="0" fontId="18" fillId="8" borderId="0" xfId="0" applyFont="1" applyFill="1" applyAlignment="1" applyProtection="1">
      <alignment horizontal="left" vertical="top" wrapText="1"/>
      <protection locked="0"/>
    </xf>
    <xf numFmtId="0" fontId="18" fillId="8" borderId="0" xfId="0" applyFont="1" applyFill="1" applyAlignment="1" applyProtection="1">
      <alignment horizontal="left" vertical="center" wrapText="1"/>
      <protection locked="0"/>
    </xf>
    <xf numFmtId="0" fontId="18" fillId="8" borderId="0" xfId="0" applyFont="1" applyFill="1" applyAlignment="1" applyProtection="1">
      <alignment horizontal="center" vertical="center" wrapText="1"/>
      <protection locked="0"/>
    </xf>
    <xf numFmtId="0" fontId="17" fillId="8" borderId="2" xfId="0" applyFont="1" applyFill="1" applyBorder="1" applyAlignment="1" applyProtection="1">
      <alignment horizontal="center"/>
      <protection locked="0"/>
    </xf>
    <xf numFmtId="0" fontId="12" fillId="8" borderId="0" xfId="0" applyFont="1" applyFill="1" applyAlignment="1" applyProtection="1">
      <alignment horizontal="center" vertical="center"/>
      <protection locked="0"/>
    </xf>
    <xf numFmtId="0" fontId="14" fillId="8" borderId="0" xfId="0" applyFont="1" applyFill="1" applyAlignment="1">
      <alignment horizontal="left" vertical="center"/>
    </xf>
  </cellXfs>
  <cellStyles count="616">
    <cellStyle name="20% - Accent5" xfId="1" builtinId="46" customBuiltin="1"/>
    <cellStyle name="20% - Accent5 2" xfId="23" xr:uid="{00000000-0005-0000-0000-000001000000}"/>
    <cellStyle name="20% - Accent5 2 2" xfId="64" xr:uid="{00000000-0005-0000-0000-000002000000}"/>
    <cellStyle name="20% - Accent5 2 2 2" xfId="139" xr:uid="{00000000-0005-0000-0000-000003000000}"/>
    <cellStyle name="20% - Accent5 2 2 2 2" xfId="268" xr:uid="{00000000-0005-0000-0000-000004000000}"/>
    <cellStyle name="20% - Accent5 2 2 2 2 2" xfId="524" xr:uid="{00000000-0005-0000-0000-000005000000}"/>
    <cellStyle name="20% - Accent5 2 2 2 2_Fine Wine List 13.08.2018" xfId="540" xr:uid="{00000000-0005-0000-0000-000006000000}"/>
    <cellStyle name="20% - Accent5 2 2 2 3" xfId="397" xr:uid="{00000000-0005-0000-0000-000007000000}"/>
    <cellStyle name="20% - Accent5 2 2 2_Fine Wine List 13.08.2018" xfId="539" xr:uid="{00000000-0005-0000-0000-000008000000}"/>
    <cellStyle name="20% - Accent5 2 2 3" xfId="205" xr:uid="{00000000-0005-0000-0000-000009000000}"/>
    <cellStyle name="20% - Accent5 2 2 3 2" xfId="461" xr:uid="{00000000-0005-0000-0000-00000A000000}"/>
    <cellStyle name="20% - Accent5 2 2 3_Fine Wine List 13.08.2018" xfId="541" xr:uid="{00000000-0005-0000-0000-00000B000000}"/>
    <cellStyle name="20% - Accent5 2 2 4" xfId="334" xr:uid="{00000000-0005-0000-0000-00000C000000}"/>
    <cellStyle name="20% - Accent5 2 2_Fine Wine List 13.08.2018" xfId="538" xr:uid="{00000000-0005-0000-0000-00000D000000}"/>
    <cellStyle name="20% - Accent5 2 3" xfId="111" xr:uid="{00000000-0005-0000-0000-00000E000000}"/>
    <cellStyle name="20% - Accent5 2 3 2" xfId="240" xr:uid="{00000000-0005-0000-0000-00000F000000}"/>
    <cellStyle name="20% - Accent5 2 3 2 2" xfId="496" xr:uid="{00000000-0005-0000-0000-000010000000}"/>
    <cellStyle name="20% - Accent5 2 3 2_Fine Wine List 13.08.2018" xfId="543" xr:uid="{00000000-0005-0000-0000-000011000000}"/>
    <cellStyle name="20% - Accent5 2 3 3" xfId="369" xr:uid="{00000000-0005-0000-0000-000012000000}"/>
    <cellStyle name="20% - Accent5 2 3_Fine Wine List 13.08.2018" xfId="542" xr:uid="{00000000-0005-0000-0000-000013000000}"/>
    <cellStyle name="20% - Accent5 2 4" xfId="177" xr:uid="{00000000-0005-0000-0000-000014000000}"/>
    <cellStyle name="20% - Accent5 2 4 2" xfId="433" xr:uid="{00000000-0005-0000-0000-000015000000}"/>
    <cellStyle name="20% - Accent5 2 4_Fine Wine List 13.08.2018" xfId="544" xr:uid="{00000000-0005-0000-0000-000016000000}"/>
    <cellStyle name="20% - Accent5 2 5" xfId="306" xr:uid="{00000000-0005-0000-0000-000017000000}"/>
    <cellStyle name="20% - Accent5 2_Fine Wine List 01.12.2017" xfId="80" xr:uid="{00000000-0005-0000-0000-000018000000}"/>
    <cellStyle name="20% - Accent5 3" xfId="45" xr:uid="{00000000-0005-0000-0000-000019000000}"/>
    <cellStyle name="20% - Accent5 3 2" xfId="123" xr:uid="{00000000-0005-0000-0000-00001A000000}"/>
    <cellStyle name="20% - Accent5 3 2 2" xfId="252" xr:uid="{00000000-0005-0000-0000-00001B000000}"/>
    <cellStyle name="20% - Accent5 3 2 2 2" xfId="508" xr:uid="{00000000-0005-0000-0000-00001C000000}"/>
    <cellStyle name="20% - Accent5 3 2 2_Fine Wine List 13.08.2018" xfId="547" xr:uid="{00000000-0005-0000-0000-00001D000000}"/>
    <cellStyle name="20% - Accent5 3 2 3" xfId="381" xr:uid="{00000000-0005-0000-0000-00001E000000}"/>
    <cellStyle name="20% - Accent5 3 2_Fine Wine List 13.08.2018" xfId="546" xr:uid="{00000000-0005-0000-0000-00001F000000}"/>
    <cellStyle name="20% - Accent5 3 3" xfId="189" xr:uid="{00000000-0005-0000-0000-000020000000}"/>
    <cellStyle name="20% - Accent5 3 3 2" xfId="445" xr:uid="{00000000-0005-0000-0000-000021000000}"/>
    <cellStyle name="20% - Accent5 3 3_Fine Wine List 13.08.2018" xfId="548" xr:uid="{00000000-0005-0000-0000-000022000000}"/>
    <cellStyle name="20% - Accent5 3 4" xfId="318" xr:uid="{00000000-0005-0000-0000-000023000000}"/>
    <cellStyle name="20% - Accent5 3_Fine Wine List 13.08.2018" xfId="545" xr:uid="{00000000-0005-0000-0000-000024000000}"/>
    <cellStyle name="20% - Accent5 4" xfId="93" xr:uid="{00000000-0005-0000-0000-000025000000}"/>
    <cellStyle name="20% - Accent5 4 2" xfId="224" xr:uid="{00000000-0005-0000-0000-000026000000}"/>
    <cellStyle name="20% - Accent5 4 2 2" xfId="480" xr:uid="{00000000-0005-0000-0000-000027000000}"/>
    <cellStyle name="20% - Accent5 4 2_Fine Wine List 13.08.2018" xfId="550" xr:uid="{00000000-0005-0000-0000-000028000000}"/>
    <cellStyle name="20% - Accent5 4 3" xfId="353" xr:uid="{00000000-0005-0000-0000-000029000000}"/>
    <cellStyle name="20% - Accent5 4_Fine Wine List 13.08.2018" xfId="549" xr:uid="{00000000-0005-0000-0000-00002A000000}"/>
    <cellStyle name="20% - Accent5 5" xfId="159" xr:uid="{00000000-0005-0000-0000-00002B000000}"/>
    <cellStyle name="20% - Accent5 5 2" xfId="417" xr:uid="{00000000-0005-0000-0000-00002C000000}"/>
    <cellStyle name="20% - Accent5 5_Fine Wine List 13.08.2018" xfId="551" xr:uid="{00000000-0005-0000-0000-00002D000000}"/>
    <cellStyle name="20% - Accent5 6" xfId="288" xr:uid="{00000000-0005-0000-0000-00002E000000}"/>
    <cellStyle name="20% - Accent6" xfId="2" builtinId="50" customBuiltin="1"/>
    <cellStyle name="20% - Accent6 2" xfId="20" xr:uid="{00000000-0005-0000-0000-000030000000}"/>
    <cellStyle name="20% - Accent6 2 2" xfId="61" xr:uid="{00000000-0005-0000-0000-000031000000}"/>
    <cellStyle name="20% - Accent6 2 2 2" xfId="136" xr:uid="{00000000-0005-0000-0000-000032000000}"/>
    <cellStyle name="20% - Accent6 2 2 2 2" xfId="265" xr:uid="{00000000-0005-0000-0000-000033000000}"/>
    <cellStyle name="20% - Accent6 2 2 2 2 2" xfId="521" xr:uid="{00000000-0005-0000-0000-000034000000}"/>
    <cellStyle name="20% - Accent6 2 2 2 2_Fine Wine List 13.08.2018" xfId="554" xr:uid="{00000000-0005-0000-0000-000035000000}"/>
    <cellStyle name="20% - Accent6 2 2 2 3" xfId="394" xr:uid="{00000000-0005-0000-0000-000036000000}"/>
    <cellStyle name="20% - Accent6 2 2 2_Fine Wine List 13.08.2018" xfId="553" xr:uid="{00000000-0005-0000-0000-000037000000}"/>
    <cellStyle name="20% - Accent6 2 2 3" xfId="202" xr:uid="{00000000-0005-0000-0000-000038000000}"/>
    <cellStyle name="20% - Accent6 2 2 3 2" xfId="458" xr:uid="{00000000-0005-0000-0000-000039000000}"/>
    <cellStyle name="20% - Accent6 2 2 3_Fine Wine List 13.08.2018" xfId="555" xr:uid="{00000000-0005-0000-0000-00003A000000}"/>
    <cellStyle name="20% - Accent6 2 2 4" xfId="331" xr:uid="{00000000-0005-0000-0000-00003B000000}"/>
    <cellStyle name="20% - Accent6 2 2_Fine Wine List 13.08.2018" xfId="552" xr:uid="{00000000-0005-0000-0000-00003C000000}"/>
    <cellStyle name="20% - Accent6 2 3" xfId="108" xr:uid="{00000000-0005-0000-0000-00003D000000}"/>
    <cellStyle name="20% - Accent6 2 3 2" xfId="237" xr:uid="{00000000-0005-0000-0000-00003E000000}"/>
    <cellStyle name="20% - Accent6 2 3 2 2" xfId="493" xr:uid="{00000000-0005-0000-0000-00003F000000}"/>
    <cellStyle name="20% - Accent6 2 3 2_Fine Wine List 13.08.2018" xfId="557" xr:uid="{00000000-0005-0000-0000-000040000000}"/>
    <cellStyle name="20% - Accent6 2 3 3" xfId="366" xr:uid="{00000000-0005-0000-0000-000041000000}"/>
    <cellStyle name="20% - Accent6 2 3_Fine Wine List 13.08.2018" xfId="556" xr:uid="{00000000-0005-0000-0000-000042000000}"/>
    <cellStyle name="20% - Accent6 2 4" xfId="174" xr:uid="{00000000-0005-0000-0000-000043000000}"/>
    <cellStyle name="20% - Accent6 2 4 2" xfId="430" xr:uid="{00000000-0005-0000-0000-000044000000}"/>
    <cellStyle name="20% - Accent6 2 4_Fine Wine List 13.08.2018" xfId="558" xr:uid="{00000000-0005-0000-0000-000045000000}"/>
    <cellStyle name="20% - Accent6 2 5" xfId="303" xr:uid="{00000000-0005-0000-0000-000046000000}"/>
    <cellStyle name="20% - Accent6 2_Fine Wine List 01.12.2017" xfId="81" xr:uid="{00000000-0005-0000-0000-000047000000}"/>
    <cellStyle name="20% - Accent6 3" xfId="46" xr:uid="{00000000-0005-0000-0000-000048000000}"/>
    <cellStyle name="20% - Accent6 3 2" xfId="124" xr:uid="{00000000-0005-0000-0000-000049000000}"/>
    <cellStyle name="20% - Accent6 3 2 2" xfId="253" xr:uid="{00000000-0005-0000-0000-00004A000000}"/>
    <cellStyle name="20% - Accent6 3 2 2 2" xfId="509" xr:uid="{00000000-0005-0000-0000-00004B000000}"/>
    <cellStyle name="20% - Accent6 3 2 2_Fine Wine List 13.08.2018" xfId="561" xr:uid="{00000000-0005-0000-0000-00004C000000}"/>
    <cellStyle name="20% - Accent6 3 2 3" xfId="382" xr:uid="{00000000-0005-0000-0000-00004D000000}"/>
    <cellStyle name="20% - Accent6 3 2_Fine Wine List 13.08.2018" xfId="560" xr:uid="{00000000-0005-0000-0000-00004E000000}"/>
    <cellStyle name="20% - Accent6 3 3" xfId="190" xr:uid="{00000000-0005-0000-0000-00004F000000}"/>
    <cellStyle name="20% - Accent6 3 3 2" xfId="446" xr:uid="{00000000-0005-0000-0000-000050000000}"/>
    <cellStyle name="20% - Accent6 3 3_Fine Wine List 13.08.2018" xfId="562" xr:uid="{00000000-0005-0000-0000-000051000000}"/>
    <cellStyle name="20% - Accent6 3 4" xfId="319" xr:uid="{00000000-0005-0000-0000-000052000000}"/>
    <cellStyle name="20% - Accent6 3_Fine Wine List 13.08.2018" xfId="559" xr:uid="{00000000-0005-0000-0000-000053000000}"/>
    <cellStyle name="20% - Accent6 4" xfId="94" xr:uid="{00000000-0005-0000-0000-000054000000}"/>
    <cellStyle name="20% - Accent6 4 2" xfId="225" xr:uid="{00000000-0005-0000-0000-000055000000}"/>
    <cellStyle name="20% - Accent6 4 2 2" xfId="481" xr:uid="{00000000-0005-0000-0000-000056000000}"/>
    <cellStyle name="20% - Accent6 4 2_Fine Wine List 13.08.2018" xfId="564" xr:uid="{00000000-0005-0000-0000-000057000000}"/>
    <cellStyle name="20% - Accent6 4 3" xfId="354" xr:uid="{00000000-0005-0000-0000-000058000000}"/>
    <cellStyle name="20% - Accent6 4_Fine Wine List 13.08.2018" xfId="563" xr:uid="{00000000-0005-0000-0000-000059000000}"/>
    <cellStyle name="20% - Accent6 5" xfId="160" xr:uid="{00000000-0005-0000-0000-00005A000000}"/>
    <cellStyle name="20% - Accent6 5 2" xfId="418" xr:uid="{00000000-0005-0000-0000-00005B000000}"/>
    <cellStyle name="20% - Accent6 5_Fine Wine List 13.08.2018" xfId="565" xr:uid="{00000000-0005-0000-0000-00005C000000}"/>
    <cellStyle name="20% - Accent6 6" xfId="289" xr:uid="{00000000-0005-0000-0000-00005D000000}"/>
    <cellStyle name="40% - Accent2" xfId="3" builtinId="35" customBuiltin="1"/>
    <cellStyle name="40% - Accent2 2" xfId="25" xr:uid="{00000000-0005-0000-0000-00005F000000}"/>
    <cellStyle name="40% - Accent2 2 2" xfId="66" xr:uid="{00000000-0005-0000-0000-000060000000}"/>
    <cellStyle name="40% - Accent2 2 2 2" xfId="140" xr:uid="{00000000-0005-0000-0000-000061000000}"/>
    <cellStyle name="40% - Accent2 2 2 2 2" xfId="269" xr:uid="{00000000-0005-0000-0000-000062000000}"/>
    <cellStyle name="40% - Accent2 2 2 2 2 2" xfId="525" xr:uid="{00000000-0005-0000-0000-000063000000}"/>
    <cellStyle name="40% - Accent2 2 2 2 2_Fine Wine List 13.08.2018" xfId="568" xr:uid="{00000000-0005-0000-0000-000064000000}"/>
    <cellStyle name="40% - Accent2 2 2 2 3" xfId="398" xr:uid="{00000000-0005-0000-0000-000065000000}"/>
    <cellStyle name="40% - Accent2 2 2 2_Fine Wine List 13.08.2018" xfId="567" xr:uid="{00000000-0005-0000-0000-000066000000}"/>
    <cellStyle name="40% - Accent2 2 2 3" xfId="206" xr:uid="{00000000-0005-0000-0000-000067000000}"/>
    <cellStyle name="40% - Accent2 2 2 3 2" xfId="462" xr:uid="{00000000-0005-0000-0000-000068000000}"/>
    <cellStyle name="40% - Accent2 2 2 3_Fine Wine List 13.08.2018" xfId="569" xr:uid="{00000000-0005-0000-0000-000069000000}"/>
    <cellStyle name="40% - Accent2 2 2 4" xfId="335" xr:uid="{00000000-0005-0000-0000-00006A000000}"/>
    <cellStyle name="40% - Accent2 2 2_Fine Wine List 13.08.2018" xfId="566" xr:uid="{00000000-0005-0000-0000-00006B000000}"/>
    <cellStyle name="40% - Accent2 2 3" xfId="112" xr:uid="{00000000-0005-0000-0000-00006C000000}"/>
    <cellStyle name="40% - Accent2 2 3 2" xfId="241" xr:uid="{00000000-0005-0000-0000-00006D000000}"/>
    <cellStyle name="40% - Accent2 2 3 2 2" xfId="497" xr:uid="{00000000-0005-0000-0000-00006E000000}"/>
    <cellStyle name="40% - Accent2 2 3 2_Fine Wine List 13.08.2018" xfId="571" xr:uid="{00000000-0005-0000-0000-00006F000000}"/>
    <cellStyle name="40% - Accent2 2 3 3" xfId="370" xr:uid="{00000000-0005-0000-0000-000070000000}"/>
    <cellStyle name="40% - Accent2 2 3_Fine Wine List 13.08.2018" xfId="570" xr:uid="{00000000-0005-0000-0000-000071000000}"/>
    <cellStyle name="40% - Accent2 2 4" xfId="178" xr:uid="{00000000-0005-0000-0000-000072000000}"/>
    <cellStyle name="40% - Accent2 2 4 2" xfId="434" xr:uid="{00000000-0005-0000-0000-000073000000}"/>
    <cellStyle name="40% - Accent2 2 4_Fine Wine List 13.08.2018" xfId="572" xr:uid="{00000000-0005-0000-0000-000074000000}"/>
    <cellStyle name="40% - Accent2 2 5" xfId="307" xr:uid="{00000000-0005-0000-0000-000075000000}"/>
    <cellStyle name="40% - Accent2 2_Fine Wine List 01.12.2017" xfId="82" xr:uid="{00000000-0005-0000-0000-000076000000}"/>
    <cellStyle name="40% - Accent2 3" xfId="47" xr:uid="{00000000-0005-0000-0000-000077000000}"/>
    <cellStyle name="40% - Accent2 3 2" xfId="125" xr:uid="{00000000-0005-0000-0000-000078000000}"/>
    <cellStyle name="40% - Accent2 3 2 2" xfId="254" xr:uid="{00000000-0005-0000-0000-000079000000}"/>
    <cellStyle name="40% - Accent2 3 2 2 2" xfId="510" xr:uid="{00000000-0005-0000-0000-00007A000000}"/>
    <cellStyle name="40% - Accent2 3 2 2_Fine Wine List 13.08.2018" xfId="575" xr:uid="{00000000-0005-0000-0000-00007B000000}"/>
    <cellStyle name="40% - Accent2 3 2 3" xfId="383" xr:uid="{00000000-0005-0000-0000-00007C000000}"/>
    <cellStyle name="40% - Accent2 3 2_Fine Wine List 13.08.2018" xfId="574" xr:uid="{00000000-0005-0000-0000-00007D000000}"/>
    <cellStyle name="40% - Accent2 3 3" xfId="191" xr:uid="{00000000-0005-0000-0000-00007E000000}"/>
    <cellStyle name="40% - Accent2 3 3 2" xfId="447" xr:uid="{00000000-0005-0000-0000-00007F000000}"/>
    <cellStyle name="40% - Accent2 3 3_Fine Wine List 13.08.2018" xfId="576" xr:uid="{00000000-0005-0000-0000-000080000000}"/>
    <cellStyle name="40% - Accent2 3 4" xfId="320" xr:uid="{00000000-0005-0000-0000-000081000000}"/>
    <cellStyle name="40% - Accent2 3_Fine Wine List 13.08.2018" xfId="573" xr:uid="{00000000-0005-0000-0000-000082000000}"/>
    <cellStyle name="40% - Accent2 4" xfId="95" xr:uid="{00000000-0005-0000-0000-000083000000}"/>
    <cellStyle name="40% - Accent2 4 2" xfId="226" xr:uid="{00000000-0005-0000-0000-000084000000}"/>
    <cellStyle name="40% - Accent2 4 2 2" xfId="482" xr:uid="{00000000-0005-0000-0000-000085000000}"/>
    <cellStyle name="40% - Accent2 4 2_Fine Wine List 13.08.2018" xfId="578" xr:uid="{00000000-0005-0000-0000-000086000000}"/>
    <cellStyle name="40% - Accent2 4 3" xfId="355" xr:uid="{00000000-0005-0000-0000-000087000000}"/>
    <cellStyle name="40% - Accent2 4_Fine Wine List 13.08.2018" xfId="577" xr:uid="{00000000-0005-0000-0000-000088000000}"/>
    <cellStyle name="40% - Accent2 5" xfId="161" xr:uid="{00000000-0005-0000-0000-000089000000}"/>
    <cellStyle name="40% - Accent2 5 2" xfId="419" xr:uid="{00000000-0005-0000-0000-00008A000000}"/>
    <cellStyle name="40% - Accent2 5_Fine Wine List 13.08.2018" xfId="579" xr:uid="{00000000-0005-0000-0000-00008B000000}"/>
    <cellStyle name="40% - Accent2 6" xfId="290" xr:uid="{00000000-0005-0000-0000-00008C000000}"/>
    <cellStyle name="40% - Accent4" xfId="4" builtinId="43" customBuiltin="1"/>
    <cellStyle name="40% - Accent4 2" xfId="26" xr:uid="{00000000-0005-0000-0000-00008E000000}"/>
    <cellStyle name="40% - Accent4 2 2" xfId="67" xr:uid="{00000000-0005-0000-0000-00008F000000}"/>
    <cellStyle name="40% - Accent4 2 2 2" xfId="141" xr:uid="{00000000-0005-0000-0000-000090000000}"/>
    <cellStyle name="40% - Accent4 2 2 2 2" xfId="270" xr:uid="{00000000-0005-0000-0000-000091000000}"/>
    <cellStyle name="40% - Accent4 2 2 2 2 2" xfId="526" xr:uid="{00000000-0005-0000-0000-000092000000}"/>
    <cellStyle name="40% - Accent4 2 2 2 2_Fine Wine List 13.08.2018" xfId="582" xr:uid="{00000000-0005-0000-0000-000093000000}"/>
    <cellStyle name="40% - Accent4 2 2 2 3" xfId="399" xr:uid="{00000000-0005-0000-0000-000094000000}"/>
    <cellStyle name="40% - Accent4 2 2 2_Fine Wine List 13.08.2018" xfId="581" xr:uid="{00000000-0005-0000-0000-000095000000}"/>
    <cellStyle name="40% - Accent4 2 2 3" xfId="207" xr:uid="{00000000-0005-0000-0000-000096000000}"/>
    <cellStyle name="40% - Accent4 2 2 3 2" xfId="463" xr:uid="{00000000-0005-0000-0000-000097000000}"/>
    <cellStyle name="40% - Accent4 2 2 3_Fine Wine List 13.08.2018" xfId="583" xr:uid="{00000000-0005-0000-0000-000098000000}"/>
    <cellStyle name="40% - Accent4 2 2 4" xfId="336" xr:uid="{00000000-0005-0000-0000-000099000000}"/>
    <cellStyle name="40% - Accent4 2 2_Fine Wine List 13.08.2018" xfId="580" xr:uid="{00000000-0005-0000-0000-00009A000000}"/>
    <cellStyle name="40% - Accent4 2 3" xfId="113" xr:uid="{00000000-0005-0000-0000-00009B000000}"/>
    <cellStyle name="40% - Accent4 2 3 2" xfId="242" xr:uid="{00000000-0005-0000-0000-00009C000000}"/>
    <cellStyle name="40% - Accent4 2 3 2 2" xfId="498" xr:uid="{00000000-0005-0000-0000-00009D000000}"/>
    <cellStyle name="40% - Accent4 2 3 2_Fine Wine List 13.08.2018" xfId="585" xr:uid="{00000000-0005-0000-0000-00009E000000}"/>
    <cellStyle name="40% - Accent4 2 3 3" xfId="371" xr:uid="{00000000-0005-0000-0000-00009F000000}"/>
    <cellStyle name="40% - Accent4 2 3_Fine Wine List 13.08.2018" xfId="584" xr:uid="{00000000-0005-0000-0000-0000A0000000}"/>
    <cellStyle name="40% - Accent4 2 4" xfId="179" xr:uid="{00000000-0005-0000-0000-0000A1000000}"/>
    <cellStyle name="40% - Accent4 2 4 2" xfId="435" xr:uid="{00000000-0005-0000-0000-0000A2000000}"/>
    <cellStyle name="40% - Accent4 2 4_Fine Wine List 13.08.2018" xfId="586" xr:uid="{00000000-0005-0000-0000-0000A3000000}"/>
    <cellStyle name="40% - Accent4 2 5" xfId="308" xr:uid="{00000000-0005-0000-0000-0000A4000000}"/>
    <cellStyle name="40% - Accent4 2_Fine Wine List 01.12.2017" xfId="83" xr:uid="{00000000-0005-0000-0000-0000A5000000}"/>
    <cellStyle name="40% - Accent4 3" xfId="48" xr:uid="{00000000-0005-0000-0000-0000A6000000}"/>
    <cellStyle name="40% - Accent4 3 2" xfId="126" xr:uid="{00000000-0005-0000-0000-0000A7000000}"/>
    <cellStyle name="40% - Accent4 3 2 2" xfId="255" xr:uid="{00000000-0005-0000-0000-0000A8000000}"/>
    <cellStyle name="40% - Accent4 3 2 2 2" xfId="511" xr:uid="{00000000-0005-0000-0000-0000A9000000}"/>
    <cellStyle name="40% - Accent4 3 2 2_Fine Wine List 13.08.2018" xfId="589" xr:uid="{00000000-0005-0000-0000-0000AA000000}"/>
    <cellStyle name="40% - Accent4 3 2 3" xfId="384" xr:uid="{00000000-0005-0000-0000-0000AB000000}"/>
    <cellStyle name="40% - Accent4 3 2_Fine Wine List 13.08.2018" xfId="588" xr:uid="{00000000-0005-0000-0000-0000AC000000}"/>
    <cellStyle name="40% - Accent4 3 3" xfId="192" xr:uid="{00000000-0005-0000-0000-0000AD000000}"/>
    <cellStyle name="40% - Accent4 3 3 2" xfId="448" xr:uid="{00000000-0005-0000-0000-0000AE000000}"/>
    <cellStyle name="40% - Accent4 3 3_Fine Wine List 13.08.2018" xfId="590" xr:uid="{00000000-0005-0000-0000-0000AF000000}"/>
    <cellStyle name="40% - Accent4 3 4" xfId="321" xr:uid="{00000000-0005-0000-0000-0000B0000000}"/>
    <cellStyle name="40% - Accent4 3_Fine Wine List 13.08.2018" xfId="587" xr:uid="{00000000-0005-0000-0000-0000B1000000}"/>
    <cellStyle name="40% - Accent4 4" xfId="96" xr:uid="{00000000-0005-0000-0000-0000B2000000}"/>
    <cellStyle name="40% - Accent4 4 2" xfId="227" xr:uid="{00000000-0005-0000-0000-0000B3000000}"/>
    <cellStyle name="40% - Accent4 4 2 2" xfId="483" xr:uid="{00000000-0005-0000-0000-0000B4000000}"/>
    <cellStyle name="40% - Accent4 4 2_Fine Wine List 13.08.2018" xfId="592" xr:uid="{00000000-0005-0000-0000-0000B5000000}"/>
    <cellStyle name="40% - Accent4 4 3" xfId="356" xr:uid="{00000000-0005-0000-0000-0000B6000000}"/>
    <cellStyle name="40% - Accent4 4_Fine Wine List 13.08.2018" xfId="591" xr:uid="{00000000-0005-0000-0000-0000B7000000}"/>
    <cellStyle name="40% - Accent4 5" xfId="162" xr:uid="{00000000-0005-0000-0000-0000B8000000}"/>
    <cellStyle name="40% - Accent4 5 2" xfId="420" xr:uid="{00000000-0005-0000-0000-0000B9000000}"/>
    <cellStyle name="40% - Accent4 5_Fine Wine List 13.08.2018" xfId="593" xr:uid="{00000000-0005-0000-0000-0000BA000000}"/>
    <cellStyle name="40% - Accent4 6" xfId="291" xr:uid="{00000000-0005-0000-0000-0000BB000000}"/>
    <cellStyle name="60% - Accent3" xfId="5" builtinId="40" customBuiltin="1"/>
    <cellStyle name="60% - Accent3 2" xfId="27" xr:uid="{00000000-0005-0000-0000-0000BD000000}"/>
    <cellStyle name="60% - Accent3 3" xfId="49" xr:uid="{00000000-0005-0000-0000-0000BE000000}"/>
    <cellStyle name="60% - Accent3 4" xfId="97" xr:uid="{00000000-0005-0000-0000-0000BF000000}"/>
    <cellStyle name="60% - Accent3 5" xfId="163" xr:uid="{00000000-0005-0000-0000-0000C0000000}"/>
    <cellStyle name="60% - Accent3 6" xfId="292" xr:uid="{00000000-0005-0000-0000-0000C1000000}"/>
    <cellStyle name="Accent5" xfId="6" builtinId="45" customBuiltin="1"/>
    <cellStyle name="Accent5 2" xfId="28" xr:uid="{00000000-0005-0000-0000-0000C3000000}"/>
    <cellStyle name="Accent5 3" xfId="50" xr:uid="{00000000-0005-0000-0000-0000C4000000}"/>
    <cellStyle name="Accent5 4" xfId="98" xr:uid="{00000000-0005-0000-0000-0000C5000000}"/>
    <cellStyle name="Accent5 5" xfId="164" xr:uid="{00000000-0005-0000-0000-0000C6000000}"/>
    <cellStyle name="Accent5 6" xfId="293" xr:uid="{00000000-0005-0000-0000-0000C7000000}"/>
    <cellStyle name="Comma [0] 2" xfId="35" xr:uid="{00000000-0005-0000-0000-0000C8000000}"/>
    <cellStyle name="Comma [0] 2 2" xfId="72" xr:uid="{00000000-0005-0000-0000-0000C9000000}"/>
    <cellStyle name="Comma [0] 2 2 2" xfId="145" xr:uid="{00000000-0005-0000-0000-0000CA000000}"/>
    <cellStyle name="Comma [0] 2 2 2 2" xfId="274" xr:uid="{00000000-0005-0000-0000-0000CB000000}"/>
    <cellStyle name="Comma [0] 2 2 2 2 2" xfId="530" xr:uid="{00000000-0005-0000-0000-0000CC000000}"/>
    <cellStyle name="Comma [0] 2 2 2 3" xfId="403" xr:uid="{00000000-0005-0000-0000-0000CD000000}"/>
    <cellStyle name="Comma [0] 2 2 3" xfId="211" xr:uid="{00000000-0005-0000-0000-0000CE000000}"/>
    <cellStyle name="Comma [0] 2 2 3 2" xfId="467" xr:uid="{00000000-0005-0000-0000-0000CF000000}"/>
    <cellStyle name="Comma [0] 2 2 4" xfId="340" xr:uid="{00000000-0005-0000-0000-0000D0000000}"/>
    <cellStyle name="Comma [0] 2 3" xfId="91" xr:uid="{00000000-0005-0000-0000-0000D1000000}"/>
    <cellStyle name="Comma [0] 2 3 2" xfId="223" xr:uid="{00000000-0005-0000-0000-0000D2000000}"/>
    <cellStyle name="Comma [0] 2 3 2 2" xfId="479" xr:uid="{00000000-0005-0000-0000-0000D3000000}"/>
    <cellStyle name="Comma [0] 2 3 3" xfId="352" xr:uid="{00000000-0005-0000-0000-0000D4000000}"/>
    <cellStyle name="Comma [0] 2 4" xfId="157" xr:uid="{00000000-0005-0000-0000-0000D5000000}"/>
    <cellStyle name="Comma [0] 2 4 2" xfId="415" xr:uid="{00000000-0005-0000-0000-0000D6000000}"/>
    <cellStyle name="Comma [0] 2 5" xfId="286" xr:uid="{00000000-0005-0000-0000-0000D7000000}"/>
    <cellStyle name="Comma [0] 3" xfId="14" xr:uid="{00000000-0005-0000-0000-0000D8000000}"/>
    <cellStyle name="Comma [0] 3 2" xfId="56" xr:uid="{00000000-0005-0000-0000-0000D9000000}"/>
    <cellStyle name="Comma [0] 3 2 2" xfId="131" xr:uid="{00000000-0005-0000-0000-0000DA000000}"/>
    <cellStyle name="Comma [0] 3 2 2 2" xfId="260" xr:uid="{00000000-0005-0000-0000-0000DB000000}"/>
    <cellStyle name="Comma [0] 3 2 2 2 2" xfId="516" xr:uid="{00000000-0005-0000-0000-0000DC000000}"/>
    <cellStyle name="Comma [0] 3 2 2 3" xfId="389" xr:uid="{00000000-0005-0000-0000-0000DD000000}"/>
    <cellStyle name="Comma [0] 3 2 3" xfId="197" xr:uid="{00000000-0005-0000-0000-0000DE000000}"/>
    <cellStyle name="Comma [0] 3 2 3 2" xfId="453" xr:uid="{00000000-0005-0000-0000-0000DF000000}"/>
    <cellStyle name="Comma [0] 3 2 4" xfId="326" xr:uid="{00000000-0005-0000-0000-0000E0000000}"/>
    <cellStyle name="Comma [0] 3 3" xfId="103" xr:uid="{00000000-0005-0000-0000-0000E1000000}"/>
    <cellStyle name="Comma [0] 3 3 2" xfId="232" xr:uid="{00000000-0005-0000-0000-0000E2000000}"/>
    <cellStyle name="Comma [0] 3 3 2 2" xfId="488" xr:uid="{00000000-0005-0000-0000-0000E3000000}"/>
    <cellStyle name="Comma [0] 3 3 3" xfId="361" xr:uid="{00000000-0005-0000-0000-0000E4000000}"/>
    <cellStyle name="Comma [0] 3 4" xfId="169" xr:uid="{00000000-0005-0000-0000-0000E5000000}"/>
    <cellStyle name="Comma [0] 3 4 2" xfId="425" xr:uid="{00000000-0005-0000-0000-0000E6000000}"/>
    <cellStyle name="Comma [0] 3 5" xfId="298" xr:uid="{00000000-0005-0000-0000-0000E7000000}"/>
    <cellStyle name="Comma 10" xfId="41" xr:uid="{00000000-0005-0000-0000-0000E8000000}"/>
    <cellStyle name="Comma 10 2" xfId="78" xr:uid="{00000000-0005-0000-0000-0000E9000000}"/>
    <cellStyle name="Comma 10 2 2" xfId="151" xr:uid="{00000000-0005-0000-0000-0000EA000000}"/>
    <cellStyle name="Comma 10 2 2 2" xfId="280" xr:uid="{00000000-0005-0000-0000-0000EB000000}"/>
    <cellStyle name="Comma 10 2 2 2 2" xfId="536" xr:uid="{00000000-0005-0000-0000-0000EC000000}"/>
    <cellStyle name="Comma 10 2 2 3" xfId="409" xr:uid="{00000000-0005-0000-0000-0000ED000000}"/>
    <cellStyle name="Comma 10 2 3" xfId="217" xr:uid="{00000000-0005-0000-0000-0000EE000000}"/>
    <cellStyle name="Comma 10 2 3 2" xfId="473" xr:uid="{00000000-0005-0000-0000-0000EF000000}"/>
    <cellStyle name="Comma 10 2 4" xfId="346" xr:uid="{00000000-0005-0000-0000-0000F0000000}"/>
    <cellStyle name="Comma 10 3" xfId="120" xr:uid="{00000000-0005-0000-0000-0000F1000000}"/>
    <cellStyle name="Comma 10 3 2" xfId="249" xr:uid="{00000000-0005-0000-0000-0000F2000000}"/>
    <cellStyle name="Comma 10 3 2 2" xfId="505" xr:uid="{00000000-0005-0000-0000-0000F3000000}"/>
    <cellStyle name="Comma 10 3 3" xfId="378" xr:uid="{00000000-0005-0000-0000-0000F4000000}"/>
    <cellStyle name="Comma 10 4" xfId="186" xr:uid="{00000000-0005-0000-0000-0000F5000000}"/>
    <cellStyle name="Comma 10 4 2" xfId="442" xr:uid="{00000000-0005-0000-0000-0000F6000000}"/>
    <cellStyle name="Comma 10 5" xfId="315" xr:uid="{00000000-0005-0000-0000-0000F7000000}"/>
    <cellStyle name="Comma 11" xfId="79" xr:uid="{00000000-0005-0000-0000-0000F8000000}"/>
    <cellStyle name="Comma 11 2" xfId="152" xr:uid="{00000000-0005-0000-0000-0000F9000000}"/>
    <cellStyle name="Comma 11 2 2" xfId="281" xr:uid="{00000000-0005-0000-0000-0000FA000000}"/>
    <cellStyle name="Comma 11 2 2 2" xfId="537" xr:uid="{00000000-0005-0000-0000-0000FB000000}"/>
    <cellStyle name="Comma 11 2 3" xfId="410" xr:uid="{00000000-0005-0000-0000-0000FC000000}"/>
    <cellStyle name="Comma 11 3" xfId="218" xr:uid="{00000000-0005-0000-0000-0000FD000000}"/>
    <cellStyle name="Comma 11 3 2" xfId="474" xr:uid="{00000000-0005-0000-0000-0000FE000000}"/>
    <cellStyle name="Comma 11 4" xfId="347" xr:uid="{00000000-0005-0000-0000-0000FF000000}"/>
    <cellStyle name="Comma 12" xfId="59" xr:uid="{00000000-0005-0000-0000-000000010000}"/>
    <cellStyle name="Comma 12 2" xfId="134" xr:uid="{00000000-0005-0000-0000-000001010000}"/>
    <cellStyle name="Comma 12 2 2" xfId="263" xr:uid="{00000000-0005-0000-0000-000002010000}"/>
    <cellStyle name="Comma 12 2 2 2" xfId="519" xr:uid="{00000000-0005-0000-0000-000003010000}"/>
    <cellStyle name="Comma 12 2 3" xfId="392" xr:uid="{00000000-0005-0000-0000-000004010000}"/>
    <cellStyle name="Comma 12 3" xfId="200" xr:uid="{00000000-0005-0000-0000-000005010000}"/>
    <cellStyle name="Comma 12 3 2" xfId="456" xr:uid="{00000000-0005-0000-0000-000006010000}"/>
    <cellStyle name="Comma 12 4" xfId="329" xr:uid="{00000000-0005-0000-0000-000007010000}"/>
    <cellStyle name="Comma 2" xfId="17" xr:uid="{00000000-0005-0000-0000-000008010000}"/>
    <cellStyle name="Comma 2 2" xfId="34" xr:uid="{00000000-0005-0000-0000-000009010000}"/>
    <cellStyle name="Comma 2 2 2" xfId="71" xr:uid="{00000000-0005-0000-0000-00000A010000}"/>
    <cellStyle name="Comma 2 2 2 2" xfId="144" xr:uid="{00000000-0005-0000-0000-00000B010000}"/>
    <cellStyle name="Comma 2 2 2 2 2" xfId="273" xr:uid="{00000000-0005-0000-0000-00000C010000}"/>
    <cellStyle name="Comma 2 2 2 2 2 2" xfId="529" xr:uid="{00000000-0005-0000-0000-00000D010000}"/>
    <cellStyle name="Comma 2 2 2 2 3" xfId="402" xr:uid="{00000000-0005-0000-0000-00000E010000}"/>
    <cellStyle name="Comma 2 2 2 3" xfId="210" xr:uid="{00000000-0005-0000-0000-00000F010000}"/>
    <cellStyle name="Comma 2 2 2 3 2" xfId="466" xr:uid="{00000000-0005-0000-0000-000010010000}"/>
    <cellStyle name="Comma 2 2 2 4" xfId="339" xr:uid="{00000000-0005-0000-0000-000011010000}"/>
    <cellStyle name="Comma 2 2 3" xfId="114" xr:uid="{00000000-0005-0000-0000-000012010000}"/>
    <cellStyle name="Comma 2 2 3 2" xfId="243" xr:uid="{00000000-0005-0000-0000-000013010000}"/>
    <cellStyle name="Comma 2 2 3 2 2" xfId="499" xr:uid="{00000000-0005-0000-0000-000014010000}"/>
    <cellStyle name="Comma 2 2 3 3" xfId="372" xr:uid="{00000000-0005-0000-0000-000015010000}"/>
    <cellStyle name="Comma 2 2 4" xfId="180" xr:uid="{00000000-0005-0000-0000-000016010000}"/>
    <cellStyle name="Comma 2 2 4 2" xfId="436" xr:uid="{00000000-0005-0000-0000-000017010000}"/>
    <cellStyle name="Comma 2 2 5" xfId="309" xr:uid="{00000000-0005-0000-0000-000018010000}"/>
    <cellStyle name="Comma 2 3" xfId="43" xr:uid="{00000000-0005-0000-0000-000019010000}"/>
    <cellStyle name="Comma 2 3 2" xfId="122" xr:uid="{00000000-0005-0000-0000-00001A010000}"/>
    <cellStyle name="Comma 2 3 2 2" xfId="251" xr:uid="{00000000-0005-0000-0000-00001B010000}"/>
    <cellStyle name="Comma 2 3 2 2 2" xfId="507" xr:uid="{00000000-0005-0000-0000-00001C010000}"/>
    <cellStyle name="Comma 2 3 2 3" xfId="380" xr:uid="{00000000-0005-0000-0000-00001D010000}"/>
    <cellStyle name="Comma 2 3 3" xfId="188" xr:uid="{00000000-0005-0000-0000-00001E010000}"/>
    <cellStyle name="Comma 2 3 3 2" xfId="444" xr:uid="{00000000-0005-0000-0000-00001F010000}"/>
    <cellStyle name="Comma 2 3 4" xfId="317" xr:uid="{00000000-0005-0000-0000-000020010000}"/>
    <cellStyle name="Comma 2 4" xfId="106" xr:uid="{00000000-0005-0000-0000-000021010000}"/>
    <cellStyle name="Comma 2 4 2" xfId="235" xr:uid="{00000000-0005-0000-0000-000022010000}"/>
    <cellStyle name="Comma 2 4 2 2" xfId="491" xr:uid="{00000000-0005-0000-0000-000023010000}"/>
    <cellStyle name="Comma 2 4 3" xfId="364" xr:uid="{00000000-0005-0000-0000-000024010000}"/>
    <cellStyle name="Comma 2 5" xfId="90" xr:uid="{00000000-0005-0000-0000-000025010000}"/>
    <cellStyle name="Comma 2 5 2" xfId="222" xr:uid="{00000000-0005-0000-0000-000026010000}"/>
    <cellStyle name="Comma 2 5 2 2" xfId="478" xr:uid="{00000000-0005-0000-0000-000027010000}"/>
    <cellStyle name="Comma 2 5 3" xfId="351" xr:uid="{00000000-0005-0000-0000-000028010000}"/>
    <cellStyle name="Comma 2 6" xfId="172" xr:uid="{00000000-0005-0000-0000-000029010000}"/>
    <cellStyle name="Comma 2 6 2" xfId="428" xr:uid="{00000000-0005-0000-0000-00002A010000}"/>
    <cellStyle name="Comma 2 7" xfId="156" xr:uid="{00000000-0005-0000-0000-00002B010000}"/>
    <cellStyle name="Comma 2 7 2" xfId="414" xr:uid="{00000000-0005-0000-0000-00002C010000}"/>
    <cellStyle name="Comma 2 8" xfId="301" xr:uid="{00000000-0005-0000-0000-00002D010000}"/>
    <cellStyle name="Comma 2 9" xfId="285" xr:uid="{00000000-0005-0000-0000-00002E010000}"/>
    <cellStyle name="Comma 3" xfId="19" xr:uid="{00000000-0005-0000-0000-00002F010000}"/>
    <cellStyle name="Comma 3 2" xfId="60" xr:uid="{00000000-0005-0000-0000-000030010000}"/>
    <cellStyle name="Comma 3 2 2" xfId="135" xr:uid="{00000000-0005-0000-0000-000031010000}"/>
    <cellStyle name="Comma 3 2 2 2" xfId="264" xr:uid="{00000000-0005-0000-0000-000032010000}"/>
    <cellStyle name="Comma 3 2 2 2 2" xfId="520" xr:uid="{00000000-0005-0000-0000-000033010000}"/>
    <cellStyle name="Comma 3 2 2 3" xfId="393" xr:uid="{00000000-0005-0000-0000-000034010000}"/>
    <cellStyle name="Comma 3 2 3" xfId="201" xr:uid="{00000000-0005-0000-0000-000035010000}"/>
    <cellStyle name="Comma 3 2 3 2" xfId="457" xr:uid="{00000000-0005-0000-0000-000036010000}"/>
    <cellStyle name="Comma 3 2 4" xfId="330" xr:uid="{00000000-0005-0000-0000-000037010000}"/>
    <cellStyle name="Comma 3 3" xfId="107" xr:uid="{00000000-0005-0000-0000-000038010000}"/>
    <cellStyle name="Comma 3 3 2" xfId="236" xr:uid="{00000000-0005-0000-0000-000039010000}"/>
    <cellStyle name="Comma 3 3 2 2" xfId="492" xr:uid="{00000000-0005-0000-0000-00003A010000}"/>
    <cellStyle name="Comma 3 3 3" xfId="365" xr:uid="{00000000-0005-0000-0000-00003B010000}"/>
    <cellStyle name="Comma 3 4" xfId="173" xr:uid="{00000000-0005-0000-0000-00003C010000}"/>
    <cellStyle name="Comma 3 4 2" xfId="429" xr:uid="{00000000-0005-0000-0000-00003D010000}"/>
    <cellStyle name="Comma 3 5" xfId="302" xr:uid="{00000000-0005-0000-0000-00003E010000}"/>
    <cellStyle name="Comma 4" xfId="16" xr:uid="{00000000-0005-0000-0000-00003F010000}"/>
    <cellStyle name="Comma 4 2" xfId="58" xr:uid="{00000000-0005-0000-0000-000040010000}"/>
    <cellStyle name="Comma 4 2 2" xfId="133" xr:uid="{00000000-0005-0000-0000-000041010000}"/>
    <cellStyle name="Comma 4 2 2 2" xfId="262" xr:uid="{00000000-0005-0000-0000-000042010000}"/>
    <cellStyle name="Comma 4 2 2 2 2" xfId="518" xr:uid="{00000000-0005-0000-0000-000043010000}"/>
    <cellStyle name="Comma 4 2 2 3" xfId="391" xr:uid="{00000000-0005-0000-0000-000044010000}"/>
    <cellStyle name="Comma 4 2 3" xfId="199" xr:uid="{00000000-0005-0000-0000-000045010000}"/>
    <cellStyle name="Comma 4 2 3 2" xfId="455" xr:uid="{00000000-0005-0000-0000-000046010000}"/>
    <cellStyle name="Comma 4 2 4" xfId="328" xr:uid="{00000000-0005-0000-0000-000047010000}"/>
    <cellStyle name="Comma 4 3" xfId="105" xr:uid="{00000000-0005-0000-0000-000048010000}"/>
    <cellStyle name="Comma 4 3 2" xfId="234" xr:uid="{00000000-0005-0000-0000-000049010000}"/>
    <cellStyle name="Comma 4 3 2 2" xfId="490" xr:uid="{00000000-0005-0000-0000-00004A010000}"/>
    <cellStyle name="Comma 4 3 3" xfId="363" xr:uid="{00000000-0005-0000-0000-00004B010000}"/>
    <cellStyle name="Comma 4 4" xfId="171" xr:uid="{00000000-0005-0000-0000-00004C010000}"/>
    <cellStyle name="Comma 4 4 2" xfId="427" xr:uid="{00000000-0005-0000-0000-00004D010000}"/>
    <cellStyle name="Comma 4 5" xfId="300" xr:uid="{00000000-0005-0000-0000-00004E010000}"/>
    <cellStyle name="Comma 5" xfId="21" xr:uid="{00000000-0005-0000-0000-00004F010000}"/>
    <cellStyle name="Comma 5 2" xfId="62" xr:uid="{00000000-0005-0000-0000-000050010000}"/>
    <cellStyle name="Comma 5 2 2" xfId="137" xr:uid="{00000000-0005-0000-0000-000051010000}"/>
    <cellStyle name="Comma 5 2 2 2" xfId="266" xr:uid="{00000000-0005-0000-0000-000052010000}"/>
    <cellStyle name="Comma 5 2 2 2 2" xfId="522" xr:uid="{00000000-0005-0000-0000-000053010000}"/>
    <cellStyle name="Comma 5 2 2 3" xfId="395" xr:uid="{00000000-0005-0000-0000-000054010000}"/>
    <cellStyle name="Comma 5 2 3" xfId="203" xr:uid="{00000000-0005-0000-0000-000055010000}"/>
    <cellStyle name="Comma 5 2 3 2" xfId="459" xr:uid="{00000000-0005-0000-0000-000056010000}"/>
    <cellStyle name="Comma 5 2 4" xfId="332" xr:uid="{00000000-0005-0000-0000-000057010000}"/>
    <cellStyle name="Comma 5 3" xfId="109" xr:uid="{00000000-0005-0000-0000-000058010000}"/>
    <cellStyle name="Comma 5 3 2" xfId="238" xr:uid="{00000000-0005-0000-0000-000059010000}"/>
    <cellStyle name="Comma 5 3 2 2" xfId="494" xr:uid="{00000000-0005-0000-0000-00005A010000}"/>
    <cellStyle name="Comma 5 3 3" xfId="367" xr:uid="{00000000-0005-0000-0000-00005B010000}"/>
    <cellStyle name="Comma 5 4" xfId="175" xr:uid="{00000000-0005-0000-0000-00005C010000}"/>
    <cellStyle name="Comma 5 4 2" xfId="431" xr:uid="{00000000-0005-0000-0000-00005D010000}"/>
    <cellStyle name="Comma 5 5" xfId="304" xr:uid="{00000000-0005-0000-0000-00005E010000}"/>
    <cellStyle name="Comma 6" xfId="22" xr:uid="{00000000-0005-0000-0000-00005F010000}"/>
    <cellStyle name="Comma 6 2" xfId="63" xr:uid="{00000000-0005-0000-0000-000060010000}"/>
    <cellStyle name="Comma 6 2 2" xfId="138" xr:uid="{00000000-0005-0000-0000-000061010000}"/>
    <cellStyle name="Comma 6 2 2 2" xfId="267" xr:uid="{00000000-0005-0000-0000-000062010000}"/>
    <cellStyle name="Comma 6 2 2 2 2" xfId="523" xr:uid="{00000000-0005-0000-0000-000063010000}"/>
    <cellStyle name="Comma 6 2 2 3" xfId="396" xr:uid="{00000000-0005-0000-0000-000064010000}"/>
    <cellStyle name="Comma 6 2 3" xfId="204" xr:uid="{00000000-0005-0000-0000-000065010000}"/>
    <cellStyle name="Comma 6 2 3 2" xfId="460" xr:uid="{00000000-0005-0000-0000-000066010000}"/>
    <cellStyle name="Comma 6 2 4" xfId="333" xr:uid="{00000000-0005-0000-0000-000067010000}"/>
    <cellStyle name="Comma 6 3" xfId="110" xr:uid="{00000000-0005-0000-0000-000068010000}"/>
    <cellStyle name="Comma 6 3 2" xfId="239" xr:uid="{00000000-0005-0000-0000-000069010000}"/>
    <cellStyle name="Comma 6 3 2 2" xfId="495" xr:uid="{00000000-0005-0000-0000-00006A010000}"/>
    <cellStyle name="Comma 6 3 3" xfId="368" xr:uid="{00000000-0005-0000-0000-00006B010000}"/>
    <cellStyle name="Comma 6 4" xfId="176" xr:uid="{00000000-0005-0000-0000-00006C010000}"/>
    <cellStyle name="Comma 6 4 2" xfId="432" xr:uid="{00000000-0005-0000-0000-00006D010000}"/>
    <cellStyle name="Comma 6 5" xfId="305" xr:uid="{00000000-0005-0000-0000-00006E010000}"/>
    <cellStyle name="Comma 7" xfId="13" xr:uid="{00000000-0005-0000-0000-00006F010000}"/>
    <cellStyle name="Comma 7 2" xfId="55" xr:uid="{00000000-0005-0000-0000-000070010000}"/>
    <cellStyle name="Comma 7 2 2" xfId="130" xr:uid="{00000000-0005-0000-0000-000071010000}"/>
    <cellStyle name="Comma 7 2 2 2" xfId="259" xr:uid="{00000000-0005-0000-0000-000072010000}"/>
    <cellStyle name="Comma 7 2 2 2 2" xfId="515" xr:uid="{00000000-0005-0000-0000-000073010000}"/>
    <cellStyle name="Comma 7 2 2 3" xfId="388" xr:uid="{00000000-0005-0000-0000-000074010000}"/>
    <cellStyle name="Comma 7 2 3" xfId="196" xr:uid="{00000000-0005-0000-0000-000075010000}"/>
    <cellStyle name="Comma 7 2 3 2" xfId="452" xr:uid="{00000000-0005-0000-0000-000076010000}"/>
    <cellStyle name="Comma 7 2 4" xfId="325" xr:uid="{00000000-0005-0000-0000-000077010000}"/>
    <cellStyle name="Comma 7 3" xfId="102" xr:uid="{00000000-0005-0000-0000-000078010000}"/>
    <cellStyle name="Comma 7 3 2" xfId="231" xr:uid="{00000000-0005-0000-0000-000079010000}"/>
    <cellStyle name="Comma 7 3 2 2" xfId="487" xr:uid="{00000000-0005-0000-0000-00007A010000}"/>
    <cellStyle name="Comma 7 3 3" xfId="360" xr:uid="{00000000-0005-0000-0000-00007B010000}"/>
    <cellStyle name="Comma 7 4" xfId="168" xr:uid="{00000000-0005-0000-0000-00007C010000}"/>
    <cellStyle name="Comma 7 4 2" xfId="424" xr:uid="{00000000-0005-0000-0000-00007D010000}"/>
    <cellStyle name="Comma 7 5" xfId="297" xr:uid="{00000000-0005-0000-0000-00007E010000}"/>
    <cellStyle name="Comma 8" xfId="37" xr:uid="{00000000-0005-0000-0000-00007F010000}"/>
    <cellStyle name="Comma 8 2" xfId="74" xr:uid="{00000000-0005-0000-0000-000080010000}"/>
    <cellStyle name="Comma 8 2 2" xfId="147" xr:uid="{00000000-0005-0000-0000-000081010000}"/>
    <cellStyle name="Comma 8 2 2 2" xfId="276" xr:uid="{00000000-0005-0000-0000-000082010000}"/>
    <cellStyle name="Comma 8 2 2 2 2" xfId="532" xr:uid="{00000000-0005-0000-0000-000083010000}"/>
    <cellStyle name="Comma 8 2 2 3" xfId="405" xr:uid="{00000000-0005-0000-0000-000084010000}"/>
    <cellStyle name="Comma 8 2 3" xfId="213" xr:uid="{00000000-0005-0000-0000-000085010000}"/>
    <cellStyle name="Comma 8 2 3 2" xfId="469" xr:uid="{00000000-0005-0000-0000-000086010000}"/>
    <cellStyle name="Comma 8 2 4" xfId="342" xr:uid="{00000000-0005-0000-0000-000087010000}"/>
    <cellStyle name="Comma 8 3" xfId="116" xr:uid="{00000000-0005-0000-0000-000088010000}"/>
    <cellStyle name="Comma 8 3 2" xfId="245" xr:uid="{00000000-0005-0000-0000-000089010000}"/>
    <cellStyle name="Comma 8 3 2 2" xfId="501" xr:uid="{00000000-0005-0000-0000-00008A010000}"/>
    <cellStyle name="Comma 8 3 3" xfId="374" xr:uid="{00000000-0005-0000-0000-00008B010000}"/>
    <cellStyle name="Comma 8 4" xfId="182" xr:uid="{00000000-0005-0000-0000-00008C010000}"/>
    <cellStyle name="Comma 8 4 2" xfId="438" xr:uid="{00000000-0005-0000-0000-00008D010000}"/>
    <cellStyle name="Comma 8 5" xfId="311" xr:uid="{00000000-0005-0000-0000-00008E010000}"/>
    <cellStyle name="Comma 9" xfId="38" xr:uid="{00000000-0005-0000-0000-00008F010000}"/>
    <cellStyle name="Comma 9 2" xfId="75" xr:uid="{00000000-0005-0000-0000-000090010000}"/>
    <cellStyle name="Comma 9 2 2" xfId="148" xr:uid="{00000000-0005-0000-0000-000091010000}"/>
    <cellStyle name="Comma 9 2 2 2" xfId="277" xr:uid="{00000000-0005-0000-0000-000092010000}"/>
    <cellStyle name="Comma 9 2 2 2 2" xfId="533" xr:uid="{00000000-0005-0000-0000-000093010000}"/>
    <cellStyle name="Comma 9 2 2 3" xfId="406" xr:uid="{00000000-0005-0000-0000-000094010000}"/>
    <cellStyle name="Comma 9 2 3" xfId="214" xr:uid="{00000000-0005-0000-0000-000095010000}"/>
    <cellStyle name="Comma 9 2 3 2" xfId="470" xr:uid="{00000000-0005-0000-0000-000096010000}"/>
    <cellStyle name="Comma 9 2 4" xfId="343" xr:uid="{00000000-0005-0000-0000-000097010000}"/>
    <cellStyle name="Comma 9 3" xfId="117" xr:uid="{00000000-0005-0000-0000-000098010000}"/>
    <cellStyle name="Comma 9 3 2" xfId="246" xr:uid="{00000000-0005-0000-0000-000099010000}"/>
    <cellStyle name="Comma 9 3 2 2" xfId="502" xr:uid="{00000000-0005-0000-0000-00009A010000}"/>
    <cellStyle name="Comma 9 3 3" xfId="375" xr:uid="{00000000-0005-0000-0000-00009B010000}"/>
    <cellStyle name="Comma 9 4" xfId="183" xr:uid="{00000000-0005-0000-0000-00009C010000}"/>
    <cellStyle name="Comma 9 4 2" xfId="439" xr:uid="{00000000-0005-0000-0000-00009D010000}"/>
    <cellStyle name="Comma 9 5" xfId="312" xr:uid="{00000000-0005-0000-0000-00009E010000}"/>
    <cellStyle name="Currency [0] 2" xfId="33" xr:uid="{00000000-0005-0000-0000-00009F010000}"/>
    <cellStyle name="Currency [0] 2 2" xfId="70" xr:uid="{00000000-0005-0000-0000-0000A0010000}"/>
    <cellStyle name="Currency [0] 2 2 2" xfId="143" xr:uid="{00000000-0005-0000-0000-0000A1010000}"/>
    <cellStyle name="Currency [0] 2 2 2 2" xfId="272" xr:uid="{00000000-0005-0000-0000-0000A2010000}"/>
    <cellStyle name="Currency [0] 2 2 2 2 2" xfId="528" xr:uid="{00000000-0005-0000-0000-0000A3010000}"/>
    <cellStyle name="Currency [0] 2 2 2 3" xfId="401" xr:uid="{00000000-0005-0000-0000-0000A4010000}"/>
    <cellStyle name="Currency [0] 2 2 3" xfId="209" xr:uid="{00000000-0005-0000-0000-0000A5010000}"/>
    <cellStyle name="Currency [0] 2 2 3 2" xfId="465" xr:uid="{00000000-0005-0000-0000-0000A6010000}"/>
    <cellStyle name="Currency [0] 2 2 4" xfId="338" xr:uid="{00000000-0005-0000-0000-0000A7010000}"/>
    <cellStyle name="Currency [0] 2 3" xfId="89" xr:uid="{00000000-0005-0000-0000-0000A8010000}"/>
    <cellStyle name="Currency [0] 2 3 2" xfId="221" xr:uid="{00000000-0005-0000-0000-0000A9010000}"/>
    <cellStyle name="Currency [0] 2 3 2 2" xfId="477" xr:uid="{00000000-0005-0000-0000-0000AA010000}"/>
    <cellStyle name="Currency [0] 2 3 3" xfId="350" xr:uid="{00000000-0005-0000-0000-0000AB010000}"/>
    <cellStyle name="Currency [0] 2 4" xfId="155" xr:uid="{00000000-0005-0000-0000-0000AC010000}"/>
    <cellStyle name="Currency [0] 2 4 2" xfId="413" xr:uid="{00000000-0005-0000-0000-0000AD010000}"/>
    <cellStyle name="Currency [0] 2 5" xfId="284" xr:uid="{00000000-0005-0000-0000-0000AE010000}"/>
    <cellStyle name="Currency [0] 3" xfId="12" xr:uid="{00000000-0005-0000-0000-0000AF010000}"/>
    <cellStyle name="Currency [0] 3 2" xfId="54" xr:uid="{00000000-0005-0000-0000-0000B0010000}"/>
    <cellStyle name="Currency [0] 3 2 2" xfId="129" xr:uid="{00000000-0005-0000-0000-0000B1010000}"/>
    <cellStyle name="Currency [0] 3 2 2 2" xfId="258" xr:uid="{00000000-0005-0000-0000-0000B2010000}"/>
    <cellStyle name="Currency [0] 3 2 2 2 2" xfId="514" xr:uid="{00000000-0005-0000-0000-0000B3010000}"/>
    <cellStyle name="Currency [0] 3 2 2 3" xfId="387" xr:uid="{00000000-0005-0000-0000-0000B4010000}"/>
    <cellStyle name="Currency [0] 3 2 3" xfId="195" xr:uid="{00000000-0005-0000-0000-0000B5010000}"/>
    <cellStyle name="Currency [0] 3 2 3 2" xfId="451" xr:uid="{00000000-0005-0000-0000-0000B6010000}"/>
    <cellStyle name="Currency [0] 3 2 4" xfId="324" xr:uid="{00000000-0005-0000-0000-0000B7010000}"/>
    <cellStyle name="Currency [0] 3 3" xfId="101" xr:uid="{00000000-0005-0000-0000-0000B8010000}"/>
    <cellStyle name="Currency [0] 3 3 2" xfId="230" xr:uid="{00000000-0005-0000-0000-0000B9010000}"/>
    <cellStyle name="Currency [0] 3 3 2 2" xfId="486" xr:uid="{00000000-0005-0000-0000-0000BA010000}"/>
    <cellStyle name="Currency [0] 3 3 3" xfId="359" xr:uid="{00000000-0005-0000-0000-0000BB010000}"/>
    <cellStyle name="Currency [0] 3 4" xfId="167" xr:uid="{00000000-0005-0000-0000-0000BC010000}"/>
    <cellStyle name="Currency [0] 3 4 2" xfId="423" xr:uid="{00000000-0005-0000-0000-0000BD010000}"/>
    <cellStyle name="Currency [0] 3 5" xfId="296" xr:uid="{00000000-0005-0000-0000-0000BE010000}"/>
    <cellStyle name="Currency 2" xfId="32" xr:uid="{00000000-0005-0000-0000-0000BF010000}"/>
    <cellStyle name="Currency 2 2" xfId="69" xr:uid="{00000000-0005-0000-0000-0000C0010000}"/>
    <cellStyle name="Currency 2 2 2" xfId="142" xr:uid="{00000000-0005-0000-0000-0000C1010000}"/>
    <cellStyle name="Currency 2 2 2 2" xfId="271" xr:uid="{00000000-0005-0000-0000-0000C2010000}"/>
    <cellStyle name="Currency 2 2 2 2 2" xfId="527" xr:uid="{00000000-0005-0000-0000-0000C3010000}"/>
    <cellStyle name="Currency 2 2 2 3" xfId="400" xr:uid="{00000000-0005-0000-0000-0000C4010000}"/>
    <cellStyle name="Currency 2 2 3" xfId="208" xr:uid="{00000000-0005-0000-0000-0000C5010000}"/>
    <cellStyle name="Currency 2 2 3 2" xfId="464" xr:uid="{00000000-0005-0000-0000-0000C6010000}"/>
    <cellStyle name="Currency 2 2 4" xfId="337" xr:uid="{00000000-0005-0000-0000-0000C7010000}"/>
    <cellStyle name="Currency 2 3" xfId="88" xr:uid="{00000000-0005-0000-0000-0000C8010000}"/>
    <cellStyle name="Currency 2 3 2" xfId="220" xr:uid="{00000000-0005-0000-0000-0000C9010000}"/>
    <cellStyle name="Currency 2 3 2 2" xfId="476" xr:uid="{00000000-0005-0000-0000-0000CA010000}"/>
    <cellStyle name="Currency 2 3 3" xfId="349" xr:uid="{00000000-0005-0000-0000-0000CB010000}"/>
    <cellStyle name="Currency 2 4" xfId="154" xr:uid="{00000000-0005-0000-0000-0000CC010000}"/>
    <cellStyle name="Currency 2 4 2" xfId="412" xr:uid="{00000000-0005-0000-0000-0000CD010000}"/>
    <cellStyle name="Currency 2 5" xfId="283" xr:uid="{00000000-0005-0000-0000-0000CE010000}"/>
    <cellStyle name="Currency 3" xfId="11" xr:uid="{00000000-0005-0000-0000-0000CF010000}"/>
    <cellStyle name="Currency 3 2" xfId="53" xr:uid="{00000000-0005-0000-0000-0000D0010000}"/>
    <cellStyle name="Currency 3 2 2" xfId="128" xr:uid="{00000000-0005-0000-0000-0000D1010000}"/>
    <cellStyle name="Currency 3 2 2 2" xfId="257" xr:uid="{00000000-0005-0000-0000-0000D2010000}"/>
    <cellStyle name="Currency 3 2 2 2 2" xfId="513" xr:uid="{00000000-0005-0000-0000-0000D3010000}"/>
    <cellStyle name="Currency 3 2 2 3" xfId="386" xr:uid="{00000000-0005-0000-0000-0000D4010000}"/>
    <cellStyle name="Currency 3 2 3" xfId="194" xr:uid="{00000000-0005-0000-0000-0000D5010000}"/>
    <cellStyle name="Currency 3 2 3 2" xfId="450" xr:uid="{00000000-0005-0000-0000-0000D6010000}"/>
    <cellStyle name="Currency 3 2 4" xfId="323" xr:uid="{00000000-0005-0000-0000-0000D7010000}"/>
    <cellStyle name="Currency 3 3" xfId="100" xr:uid="{00000000-0005-0000-0000-0000D8010000}"/>
    <cellStyle name="Currency 3 3 2" xfId="229" xr:uid="{00000000-0005-0000-0000-0000D9010000}"/>
    <cellStyle name="Currency 3 3 2 2" xfId="485" xr:uid="{00000000-0005-0000-0000-0000DA010000}"/>
    <cellStyle name="Currency 3 3 3" xfId="358" xr:uid="{00000000-0005-0000-0000-0000DB010000}"/>
    <cellStyle name="Currency 3 4" xfId="166" xr:uid="{00000000-0005-0000-0000-0000DC010000}"/>
    <cellStyle name="Currency 3 4 2" xfId="422" xr:uid="{00000000-0005-0000-0000-0000DD010000}"/>
    <cellStyle name="Currency 3 5" xfId="295" xr:uid="{00000000-0005-0000-0000-0000DE010000}"/>
    <cellStyle name="Currency 4" xfId="36" xr:uid="{00000000-0005-0000-0000-0000DF010000}"/>
    <cellStyle name="Currency 4 2" xfId="73" xr:uid="{00000000-0005-0000-0000-0000E0010000}"/>
    <cellStyle name="Currency 4 2 2" xfId="146" xr:uid="{00000000-0005-0000-0000-0000E1010000}"/>
    <cellStyle name="Currency 4 2 2 2" xfId="275" xr:uid="{00000000-0005-0000-0000-0000E2010000}"/>
    <cellStyle name="Currency 4 2 2 2 2" xfId="531" xr:uid="{00000000-0005-0000-0000-0000E3010000}"/>
    <cellStyle name="Currency 4 2 2 3" xfId="404" xr:uid="{00000000-0005-0000-0000-0000E4010000}"/>
    <cellStyle name="Currency 4 2 3" xfId="212" xr:uid="{00000000-0005-0000-0000-0000E5010000}"/>
    <cellStyle name="Currency 4 2 3 2" xfId="468" xr:uid="{00000000-0005-0000-0000-0000E6010000}"/>
    <cellStyle name="Currency 4 2 4" xfId="341" xr:uid="{00000000-0005-0000-0000-0000E7010000}"/>
    <cellStyle name="Currency 4 3" xfId="115" xr:uid="{00000000-0005-0000-0000-0000E8010000}"/>
    <cellStyle name="Currency 4 3 2" xfId="244" xr:uid="{00000000-0005-0000-0000-0000E9010000}"/>
    <cellStyle name="Currency 4 3 2 2" xfId="500" xr:uid="{00000000-0005-0000-0000-0000EA010000}"/>
    <cellStyle name="Currency 4 3 3" xfId="373" xr:uid="{00000000-0005-0000-0000-0000EB010000}"/>
    <cellStyle name="Currency 4 4" xfId="181" xr:uid="{00000000-0005-0000-0000-0000EC010000}"/>
    <cellStyle name="Currency 4 4 2" xfId="437" xr:uid="{00000000-0005-0000-0000-0000ED010000}"/>
    <cellStyle name="Currency 4 5" xfId="310" xr:uid="{00000000-0005-0000-0000-0000EE010000}"/>
    <cellStyle name="Currency 5" xfId="39" xr:uid="{00000000-0005-0000-0000-0000EF010000}"/>
    <cellStyle name="Currency 5 2" xfId="76" xr:uid="{00000000-0005-0000-0000-0000F0010000}"/>
    <cellStyle name="Currency 5 2 2" xfId="149" xr:uid="{00000000-0005-0000-0000-0000F1010000}"/>
    <cellStyle name="Currency 5 2 2 2" xfId="278" xr:uid="{00000000-0005-0000-0000-0000F2010000}"/>
    <cellStyle name="Currency 5 2 2 2 2" xfId="534" xr:uid="{00000000-0005-0000-0000-0000F3010000}"/>
    <cellStyle name="Currency 5 2 2 3" xfId="407" xr:uid="{00000000-0005-0000-0000-0000F4010000}"/>
    <cellStyle name="Currency 5 2 3" xfId="215" xr:uid="{00000000-0005-0000-0000-0000F5010000}"/>
    <cellStyle name="Currency 5 2 3 2" xfId="471" xr:uid="{00000000-0005-0000-0000-0000F6010000}"/>
    <cellStyle name="Currency 5 2 4" xfId="344" xr:uid="{00000000-0005-0000-0000-0000F7010000}"/>
    <cellStyle name="Currency 5 3" xfId="118" xr:uid="{00000000-0005-0000-0000-0000F8010000}"/>
    <cellStyle name="Currency 5 3 2" xfId="247" xr:uid="{00000000-0005-0000-0000-0000F9010000}"/>
    <cellStyle name="Currency 5 3 2 2" xfId="503" xr:uid="{00000000-0005-0000-0000-0000FA010000}"/>
    <cellStyle name="Currency 5 3 3" xfId="376" xr:uid="{00000000-0005-0000-0000-0000FB010000}"/>
    <cellStyle name="Currency 5 4" xfId="184" xr:uid="{00000000-0005-0000-0000-0000FC010000}"/>
    <cellStyle name="Currency 5 4 2" xfId="440" xr:uid="{00000000-0005-0000-0000-0000FD010000}"/>
    <cellStyle name="Currency 5 5" xfId="313" xr:uid="{00000000-0005-0000-0000-0000FE010000}"/>
    <cellStyle name="Currency 6" xfId="40" xr:uid="{00000000-0005-0000-0000-0000FF010000}"/>
    <cellStyle name="Currency 6 2" xfId="77" xr:uid="{00000000-0005-0000-0000-000000020000}"/>
    <cellStyle name="Currency 6 2 2" xfId="150" xr:uid="{00000000-0005-0000-0000-000001020000}"/>
    <cellStyle name="Currency 6 2 2 2" xfId="279" xr:uid="{00000000-0005-0000-0000-000002020000}"/>
    <cellStyle name="Currency 6 2 2 2 2" xfId="535" xr:uid="{00000000-0005-0000-0000-000003020000}"/>
    <cellStyle name="Currency 6 2 2 3" xfId="408" xr:uid="{00000000-0005-0000-0000-000004020000}"/>
    <cellStyle name="Currency 6 2 3" xfId="216" xr:uid="{00000000-0005-0000-0000-000005020000}"/>
    <cellStyle name="Currency 6 2 3 2" xfId="472" xr:uid="{00000000-0005-0000-0000-000006020000}"/>
    <cellStyle name="Currency 6 2 4" xfId="345" xr:uid="{00000000-0005-0000-0000-000007020000}"/>
    <cellStyle name="Currency 6 3" xfId="119" xr:uid="{00000000-0005-0000-0000-000008020000}"/>
    <cellStyle name="Currency 6 3 2" xfId="248" xr:uid="{00000000-0005-0000-0000-000009020000}"/>
    <cellStyle name="Currency 6 3 2 2" xfId="504" xr:uid="{00000000-0005-0000-0000-00000A020000}"/>
    <cellStyle name="Currency 6 3 3" xfId="377" xr:uid="{00000000-0005-0000-0000-00000B020000}"/>
    <cellStyle name="Currency 6 4" xfId="185" xr:uid="{00000000-0005-0000-0000-00000C020000}"/>
    <cellStyle name="Currency 6 4 2" xfId="441" xr:uid="{00000000-0005-0000-0000-00000D020000}"/>
    <cellStyle name="Currency 6 5" xfId="314" xr:uid="{00000000-0005-0000-0000-00000E020000}"/>
    <cellStyle name="Hyperlink" xfId="7" builtinId="8"/>
    <cellStyle name="Hyperlink 2" xfId="29" xr:uid="{00000000-0005-0000-0000-000010020000}"/>
    <cellStyle name="Hyperlink 3" xfId="51" xr:uid="{00000000-0005-0000-0000-000011020000}"/>
    <cellStyle name="Normal" xfId="0" builtinId="0"/>
    <cellStyle name="Normal 10" xfId="87" xr:uid="{00000000-0005-0000-0000-000013020000}"/>
    <cellStyle name="Normal 10 2" xfId="219" xr:uid="{00000000-0005-0000-0000-000014020000}"/>
    <cellStyle name="Normal 10 2 2" xfId="475" xr:uid="{00000000-0005-0000-0000-000015020000}"/>
    <cellStyle name="Normal 10 2_Fine Wine List 13.08.2018" xfId="595" xr:uid="{00000000-0005-0000-0000-000016020000}"/>
    <cellStyle name="Normal 10 3" xfId="348" xr:uid="{00000000-0005-0000-0000-000017020000}"/>
    <cellStyle name="Normal 10_Fine Wine List 13.08.2018" xfId="594" xr:uid="{00000000-0005-0000-0000-000018020000}"/>
    <cellStyle name="Normal 11" xfId="158" xr:uid="{00000000-0005-0000-0000-000019020000}"/>
    <cellStyle name="Normal 11 2" xfId="416" xr:uid="{00000000-0005-0000-0000-00001A020000}"/>
    <cellStyle name="Normal 11_Fine Wine List 13.08.2018" xfId="596" xr:uid="{00000000-0005-0000-0000-00001B020000}"/>
    <cellStyle name="Normal 12" xfId="153" xr:uid="{00000000-0005-0000-0000-00001C020000}"/>
    <cellStyle name="Normal 12 2" xfId="411" xr:uid="{00000000-0005-0000-0000-00001D020000}"/>
    <cellStyle name="Normal 12_Fine Wine List 13.08.2018" xfId="597" xr:uid="{00000000-0005-0000-0000-00001E020000}"/>
    <cellStyle name="Normal 13" xfId="287" xr:uid="{00000000-0005-0000-0000-00001F020000}"/>
    <cellStyle name="Normal 14" xfId="282" xr:uid="{00000000-0005-0000-0000-000020020000}"/>
    <cellStyle name="Normal 2" xfId="15" xr:uid="{00000000-0005-0000-0000-000021020000}"/>
    <cellStyle name="Normal 2 2" xfId="18" xr:uid="{00000000-0005-0000-0000-000022020000}"/>
    <cellStyle name="Normal 2 3" xfId="57" xr:uid="{00000000-0005-0000-0000-000023020000}"/>
    <cellStyle name="Normal 2 3 2" xfId="132" xr:uid="{00000000-0005-0000-0000-000024020000}"/>
    <cellStyle name="Normal 2 3 2 2" xfId="261" xr:uid="{00000000-0005-0000-0000-000025020000}"/>
    <cellStyle name="Normal 2 3 2 2 2" xfId="517" xr:uid="{00000000-0005-0000-0000-000026020000}"/>
    <cellStyle name="Normal 2 3 2 2_Fine Wine List 13.08.2018" xfId="600" xr:uid="{00000000-0005-0000-0000-000027020000}"/>
    <cellStyle name="Normal 2 3 2 3" xfId="390" xr:uid="{00000000-0005-0000-0000-000028020000}"/>
    <cellStyle name="Normal 2 3 2_Fine Wine List 13.08.2018" xfId="599" xr:uid="{00000000-0005-0000-0000-000029020000}"/>
    <cellStyle name="Normal 2 3 3" xfId="198" xr:uid="{00000000-0005-0000-0000-00002A020000}"/>
    <cellStyle name="Normal 2 3 3 2" xfId="454" xr:uid="{00000000-0005-0000-0000-00002B020000}"/>
    <cellStyle name="Normal 2 3 3_Fine Wine List 13.08.2018" xfId="601" xr:uid="{00000000-0005-0000-0000-00002C020000}"/>
    <cellStyle name="Normal 2 3 4" xfId="327" xr:uid="{00000000-0005-0000-0000-00002D020000}"/>
    <cellStyle name="Normal 2 3_Fine Wine List 13.08.2018" xfId="598" xr:uid="{00000000-0005-0000-0000-00002E020000}"/>
    <cellStyle name="Normal 2 4" xfId="68" xr:uid="{00000000-0005-0000-0000-00002F020000}"/>
    <cellStyle name="Normal 2 5" xfId="104" xr:uid="{00000000-0005-0000-0000-000030020000}"/>
    <cellStyle name="Normal 2 5 2" xfId="233" xr:uid="{00000000-0005-0000-0000-000031020000}"/>
    <cellStyle name="Normal 2 5 2 2" xfId="489" xr:uid="{00000000-0005-0000-0000-000032020000}"/>
    <cellStyle name="Normal 2 5 2_Fine Wine List 13.08.2018" xfId="603" xr:uid="{00000000-0005-0000-0000-000033020000}"/>
    <cellStyle name="Normal 2 5 3" xfId="362" xr:uid="{00000000-0005-0000-0000-000034020000}"/>
    <cellStyle name="Normal 2 5_Fine Wine List 13.08.2018" xfId="602" xr:uid="{00000000-0005-0000-0000-000035020000}"/>
    <cellStyle name="Normal 2 6" xfId="170" xr:uid="{00000000-0005-0000-0000-000036020000}"/>
    <cellStyle name="Normal 2 6 2" xfId="426" xr:uid="{00000000-0005-0000-0000-000037020000}"/>
    <cellStyle name="Normal 2 6_Fine Wine List 13.08.2018" xfId="604" xr:uid="{00000000-0005-0000-0000-000038020000}"/>
    <cellStyle name="Normal 2 7" xfId="299" xr:uid="{00000000-0005-0000-0000-000039020000}"/>
    <cellStyle name="Normal 2_Fine Wine List 01.12.2017" xfId="84" xr:uid="{00000000-0005-0000-0000-00003A020000}"/>
    <cellStyle name="Normal 3" xfId="30" xr:uid="{00000000-0005-0000-0000-00003B020000}"/>
    <cellStyle name="Normal 4" xfId="24" xr:uid="{00000000-0005-0000-0000-00003C020000}"/>
    <cellStyle name="Normal 4 2" xfId="65" xr:uid="{00000000-0005-0000-0000-00003D020000}"/>
    <cellStyle name="Normal 4_Fine Wine List 01.12.2017" xfId="85" xr:uid="{00000000-0005-0000-0000-00003E020000}"/>
    <cellStyle name="Normal 5" xfId="9" xr:uid="{00000000-0005-0000-0000-00003F020000}"/>
    <cellStyle name="Normal 6" xfId="8" xr:uid="{00000000-0005-0000-0000-000040020000}"/>
    <cellStyle name="Normal 6 2" xfId="52" xr:uid="{00000000-0005-0000-0000-000041020000}"/>
    <cellStyle name="Normal 6 2 2" xfId="127" xr:uid="{00000000-0005-0000-0000-000042020000}"/>
    <cellStyle name="Normal 6 2 2 2" xfId="256" xr:uid="{00000000-0005-0000-0000-000043020000}"/>
    <cellStyle name="Normal 6 2 2 2 2" xfId="512" xr:uid="{00000000-0005-0000-0000-000044020000}"/>
    <cellStyle name="Normal 6 2 2 2_Fine Wine List 13.08.2018" xfId="607" xr:uid="{00000000-0005-0000-0000-000045020000}"/>
    <cellStyle name="Normal 6 2 2 3" xfId="385" xr:uid="{00000000-0005-0000-0000-000046020000}"/>
    <cellStyle name="Normal 6 2 2_Fine Wine List 13.08.2018" xfId="606" xr:uid="{00000000-0005-0000-0000-000047020000}"/>
    <cellStyle name="Normal 6 2 3" xfId="193" xr:uid="{00000000-0005-0000-0000-000048020000}"/>
    <cellStyle name="Normal 6 2 3 2" xfId="449" xr:uid="{00000000-0005-0000-0000-000049020000}"/>
    <cellStyle name="Normal 6 2 3_Fine Wine List 13.08.2018" xfId="608" xr:uid="{00000000-0005-0000-0000-00004A020000}"/>
    <cellStyle name="Normal 6 2 4" xfId="322" xr:uid="{00000000-0005-0000-0000-00004B020000}"/>
    <cellStyle name="Normal 6 2_Fine Wine List 13.08.2018" xfId="605" xr:uid="{00000000-0005-0000-0000-00004C020000}"/>
    <cellStyle name="Normal 6 3" xfId="99" xr:uid="{00000000-0005-0000-0000-00004D020000}"/>
    <cellStyle name="Normal 6 3 2" xfId="228" xr:uid="{00000000-0005-0000-0000-00004E020000}"/>
    <cellStyle name="Normal 6 3 2 2" xfId="484" xr:uid="{00000000-0005-0000-0000-00004F020000}"/>
    <cellStyle name="Normal 6 3 2_Fine Wine List 13.08.2018" xfId="610" xr:uid="{00000000-0005-0000-0000-000050020000}"/>
    <cellStyle name="Normal 6 3 3" xfId="357" xr:uid="{00000000-0005-0000-0000-000051020000}"/>
    <cellStyle name="Normal 6 3_Fine Wine List 13.08.2018" xfId="609" xr:uid="{00000000-0005-0000-0000-000052020000}"/>
    <cellStyle name="Normal 6 4" xfId="165" xr:uid="{00000000-0005-0000-0000-000053020000}"/>
    <cellStyle name="Normal 6 4 2" xfId="421" xr:uid="{00000000-0005-0000-0000-000054020000}"/>
    <cellStyle name="Normal 6 4_Fine Wine List 13.08.2018" xfId="611" xr:uid="{00000000-0005-0000-0000-000055020000}"/>
    <cellStyle name="Normal 6 5" xfId="294" xr:uid="{00000000-0005-0000-0000-000056020000}"/>
    <cellStyle name="Normal 6_Fine Wine List 01.12.2017" xfId="86" xr:uid="{00000000-0005-0000-0000-000057020000}"/>
    <cellStyle name="Normal 7" xfId="44" xr:uid="{00000000-0005-0000-0000-000058020000}"/>
    <cellStyle name="Normal 8" xfId="42" xr:uid="{00000000-0005-0000-0000-000059020000}"/>
    <cellStyle name="Normal 8 2" xfId="121" xr:uid="{00000000-0005-0000-0000-00005A020000}"/>
    <cellStyle name="Normal 8 2 2" xfId="250" xr:uid="{00000000-0005-0000-0000-00005B020000}"/>
    <cellStyle name="Normal 8 2 2 2" xfId="506" xr:uid="{00000000-0005-0000-0000-00005C020000}"/>
    <cellStyle name="Normal 8 2 2_Fine Wine List 13.08.2018" xfId="614" xr:uid="{00000000-0005-0000-0000-00005D020000}"/>
    <cellStyle name="Normal 8 2 3" xfId="379" xr:uid="{00000000-0005-0000-0000-00005E020000}"/>
    <cellStyle name="Normal 8 2_Fine Wine List 13.08.2018" xfId="613" xr:uid="{00000000-0005-0000-0000-00005F020000}"/>
    <cellStyle name="Normal 8 3" xfId="187" xr:uid="{00000000-0005-0000-0000-000060020000}"/>
    <cellStyle name="Normal 8 3 2" xfId="443" xr:uid="{00000000-0005-0000-0000-000061020000}"/>
    <cellStyle name="Normal 8 3_Fine Wine List 13.08.2018" xfId="615" xr:uid="{00000000-0005-0000-0000-000062020000}"/>
    <cellStyle name="Normal 8 4" xfId="316" xr:uid="{00000000-0005-0000-0000-000063020000}"/>
    <cellStyle name="Normal 8_Fine Wine List 13.08.2018" xfId="612" xr:uid="{00000000-0005-0000-0000-000064020000}"/>
    <cellStyle name="Normal 9" xfId="92" xr:uid="{00000000-0005-0000-0000-000065020000}"/>
    <cellStyle name="Percent 2" xfId="31" xr:uid="{00000000-0005-0000-0000-000066020000}"/>
    <cellStyle name="Percent 3" xfId="10" xr:uid="{00000000-0005-0000-0000-000067020000}"/>
  </cellStyles>
  <dxfs count="1">
    <dxf>
      <fill>
        <patternFill>
          <bgColor them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16B6B"/>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168752</xdr:colOff>
      <xdr:row>2</xdr:row>
      <xdr:rowOff>44824</xdr:rowOff>
    </xdr:from>
    <xdr:to>
      <xdr:col>6</xdr:col>
      <xdr:colOff>1652244</xdr:colOff>
      <xdr:row>2</xdr:row>
      <xdr:rowOff>950255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2919" y="171824"/>
          <a:ext cx="2404242" cy="905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mathias@bibendum-wine.co.uk?subject=Fine%20wine%20List" TargetMode="External"/><Relationship Id="rId1" Type="http://schemas.openxmlformats.org/officeDocument/2006/relationships/hyperlink" Target="mailto:rmathias@bibendum-wine.co.uk?subject=Fine%20wine%20Lis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223"/>
  <sheetViews>
    <sheetView tabSelected="1" zoomScale="90" zoomScaleNormal="90" workbookViewId="0">
      <pane ySplit="5" topLeftCell="A6" activePane="bottomLeft" state="frozen"/>
      <selection pane="bottomLeft" activeCell="I19" sqref="I19"/>
    </sheetView>
  </sheetViews>
  <sheetFormatPr defaultRowHeight="12.75" x14ac:dyDescent="0.2"/>
  <cols>
    <col min="1" max="1" width="9.28515625" style="3" customWidth="1"/>
    <col min="2" max="2" width="14.42578125" style="14" customWidth="1"/>
    <col min="3" max="3" width="15" style="14" customWidth="1"/>
    <col min="4" max="4" width="7.5703125" style="3" customWidth="1"/>
    <col min="5" max="5" width="9" style="3" customWidth="1"/>
    <col min="6" max="6" width="13.85546875" style="3" customWidth="1"/>
    <col min="7" max="7" width="51.28515625" style="3" customWidth="1"/>
    <col min="8" max="8" width="10.85546875" style="3" bestFit="1" customWidth="1"/>
    <col min="9" max="9" width="10" style="4" customWidth="1"/>
    <col min="10" max="10" width="10.140625" style="4" customWidth="1"/>
    <col min="11" max="11" width="30" style="3" customWidth="1"/>
    <col min="12" max="16384" width="9.140625" style="3"/>
  </cols>
  <sheetData>
    <row r="1" spans="1:11" ht="9.75" customHeight="1" x14ac:dyDescent="0.2">
      <c r="A1" s="42"/>
      <c r="B1" s="42"/>
      <c r="C1" s="42"/>
      <c r="D1" s="42"/>
      <c r="E1" s="42"/>
      <c r="F1" s="42"/>
      <c r="G1" s="42"/>
      <c r="H1" s="42"/>
      <c r="I1" s="42"/>
      <c r="J1" s="42"/>
    </row>
    <row r="2" spans="1:11" hidden="1" x14ac:dyDescent="0.2">
      <c r="A2" s="42"/>
      <c r="B2" s="42"/>
      <c r="C2" s="42"/>
      <c r="D2" s="42"/>
      <c r="E2" s="42"/>
      <c r="F2" s="42"/>
      <c r="G2" s="42"/>
      <c r="H2" s="42"/>
      <c r="I2" s="42"/>
      <c r="J2" s="42"/>
    </row>
    <row r="3" spans="1:11" ht="86.25" customHeight="1" x14ac:dyDescent="0.2">
      <c r="A3" s="42"/>
      <c r="B3" s="42"/>
      <c r="C3" s="42"/>
      <c r="D3" s="42"/>
      <c r="E3" s="42"/>
      <c r="F3" s="42"/>
      <c r="G3" s="42"/>
      <c r="H3" s="42"/>
      <c r="I3" s="42"/>
      <c r="J3" s="42"/>
    </row>
    <row r="4" spans="1:11" hidden="1" x14ac:dyDescent="0.2">
      <c r="A4" s="42"/>
      <c r="B4" s="42"/>
      <c r="C4" s="42"/>
      <c r="D4" s="42"/>
      <c r="E4" s="42"/>
      <c r="F4" s="42"/>
      <c r="G4" s="42"/>
      <c r="H4" s="42"/>
      <c r="I4" s="42"/>
      <c r="J4" s="42"/>
    </row>
    <row r="5" spans="1:11" ht="36" x14ac:dyDescent="0.2">
      <c r="A5" s="6" t="s">
        <v>13</v>
      </c>
      <c r="B5" s="11" t="s">
        <v>0</v>
      </c>
      <c r="C5" s="11" t="s">
        <v>1</v>
      </c>
      <c r="D5" s="6" t="s">
        <v>2</v>
      </c>
      <c r="E5" s="6" t="s">
        <v>3</v>
      </c>
      <c r="F5" s="6" t="s">
        <v>4</v>
      </c>
      <c r="G5" s="6" t="s">
        <v>5</v>
      </c>
      <c r="H5" s="6" t="s">
        <v>6</v>
      </c>
      <c r="I5" s="7" t="s">
        <v>33</v>
      </c>
      <c r="J5" s="17" t="s">
        <v>16</v>
      </c>
    </row>
    <row r="6" spans="1:11" ht="30" customHeight="1" x14ac:dyDescent="0.2">
      <c r="A6" s="20" t="s">
        <v>14</v>
      </c>
      <c r="B6" s="20" t="s">
        <v>11</v>
      </c>
      <c r="C6" s="20" t="s">
        <v>55</v>
      </c>
      <c r="D6" s="20" t="s">
        <v>8</v>
      </c>
      <c r="E6" s="20">
        <v>2011</v>
      </c>
      <c r="F6" s="21">
        <v>36782</v>
      </c>
      <c r="G6" s="20" t="s">
        <v>129</v>
      </c>
      <c r="H6" s="20" t="s">
        <v>18</v>
      </c>
      <c r="I6" s="22">
        <v>41</v>
      </c>
      <c r="J6" s="21">
        <v>119</v>
      </c>
    </row>
    <row r="7" spans="1:11" ht="30" customHeight="1" x14ac:dyDescent="0.2">
      <c r="A7" s="20" t="s">
        <v>14</v>
      </c>
      <c r="B7" s="20" t="s">
        <v>11</v>
      </c>
      <c r="C7" s="20" t="s">
        <v>55</v>
      </c>
      <c r="D7" s="20" t="s">
        <v>8</v>
      </c>
      <c r="E7" s="21">
        <v>2010</v>
      </c>
      <c r="F7" s="21">
        <v>36759</v>
      </c>
      <c r="G7" s="20" t="s">
        <v>303</v>
      </c>
      <c r="H7" s="20" t="s">
        <v>17</v>
      </c>
      <c r="I7" s="22">
        <v>30.9</v>
      </c>
      <c r="J7" s="21">
        <v>64</v>
      </c>
    </row>
    <row r="8" spans="1:11" ht="30" customHeight="1" x14ac:dyDescent="0.2">
      <c r="A8" s="20" t="s">
        <v>14</v>
      </c>
      <c r="B8" s="20" t="s">
        <v>11</v>
      </c>
      <c r="C8" s="20" t="s">
        <v>55</v>
      </c>
      <c r="D8" s="20" t="s">
        <v>8</v>
      </c>
      <c r="E8" s="20">
        <v>2011</v>
      </c>
      <c r="F8" s="21">
        <v>66180</v>
      </c>
      <c r="G8" s="20" t="s">
        <v>98</v>
      </c>
      <c r="H8" s="20" t="s">
        <v>18</v>
      </c>
      <c r="I8" s="22">
        <v>25.07</v>
      </c>
      <c r="J8" s="21">
        <v>36</v>
      </c>
    </row>
    <row r="9" spans="1:11" ht="30" customHeight="1" x14ac:dyDescent="0.2">
      <c r="A9" s="20" t="s">
        <v>14</v>
      </c>
      <c r="B9" s="20" t="s">
        <v>11</v>
      </c>
      <c r="C9" s="20" t="s">
        <v>55</v>
      </c>
      <c r="D9" s="20" t="s">
        <v>8</v>
      </c>
      <c r="E9" s="21">
        <v>2005</v>
      </c>
      <c r="F9" s="21">
        <v>69733</v>
      </c>
      <c r="G9" s="20" t="s">
        <v>95</v>
      </c>
      <c r="H9" s="20" t="s">
        <v>18</v>
      </c>
      <c r="I9" s="22">
        <v>13.57</v>
      </c>
      <c r="J9" s="21">
        <v>448</v>
      </c>
      <c r="K9" s="48"/>
    </row>
    <row r="10" spans="1:11" ht="30" customHeight="1" x14ac:dyDescent="0.2">
      <c r="A10" s="20" t="s">
        <v>14</v>
      </c>
      <c r="B10" s="20" t="s">
        <v>11</v>
      </c>
      <c r="C10" s="20" t="s">
        <v>55</v>
      </c>
      <c r="D10" s="20" t="s">
        <v>8</v>
      </c>
      <c r="E10" s="20">
        <v>2010</v>
      </c>
      <c r="F10" s="21">
        <v>69972</v>
      </c>
      <c r="G10" s="20" t="s">
        <v>210</v>
      </c>
      <c r="H10" s="20" t="s">
        <v>34</v>
      </c>
      <c r="I10" s="22">
        <v>35.130000000000003</v>
      </c>
      <c r="J10" s="21">
        <v>141</v>
      </c>
    </row>
    <row r="11" spans="1:11" s="37" customFormat="1" ht="30" customHeight="1" x14ac:dyDescent="0.2">
      <c r="A11" s="20" t="s">
        <v>14</v>
      </c>
      <c r="B11" s="20" t="s">
        <v>11</v>
      </c>
      <c r="C11" s="20" t="s">
        <v>60</v>
      </c>
      <c r="D11" s="20" t="s">
        <v>8</v>
      </c>
      <c r="E11" s="21">
        <v>2011</v>
      </c>
      <c r="F11" s="21">
        <v>72502</v>
      </c>
      <c r="G11" s="20" t="s">
        <v>208</v>
      </c>
      <c r="H11" s="20" t="s">
        <v>17</v>
      </c>
      <c r="I11" s="22">
        <v>23.5</v>
      </c>
      <c r="J11" s="21">
        <v>160</v>
      </c>
    </row>
    <row r="12" spans="1:11" ht="30" customHeight="1" x14ac:dyDescent="0.2">
      <c r="A12" s="20" t="s">
        <v>14</v>
      </c>
      <c r="B12" s="20" t="s">
        <v>11</v>
      </c>
      <c r="C12" s="20" t="s">
        <v>60</v>
      </c>
      <c r="D12" s="20" t="s">
        <v>8</v>
      </c>
      <c r="E12" s="21">
        <v>2011</v>
      </c>
      <c r="F12" s="21">
        <v>72599</v>
      </c>
      <c r="G12" s="20" t="s">
        <v>304</v>
      </c>
      <c r="H12" s="20" t="s">
        <v>18</v>
      </c>
      <c r="I12" s="22">
        <v>28</v>
      </c>
      <c r="J12" s="21">
        <v>102</v>
      </c>
    </row>
    <row r="13" spans="1:11" ht="30" customHeight="1" x14ac:dyDescent="0.2">
      <c r="A13" s="20" t="s">
        <v>14</v>
      </c>
      <c r="B13" s="20" t="s">
        <v>11</v>
      </c>
      <c r="C13" s="20" t="s">
        <v>60</v>
      </c>
      <c r="D13" s="20" t="s">
        <v>8</v>
      </c>
      <c r="E13" s="21">
        <v>2007</v>
      </c>
      <c r="F13" s="21">
        <v>69978</v>
      </c>
      <c r="G13" s="20" t="s">
        <v>91</v>
      </c>
      <c r="H13" s="20" t="s">
        <v>18</v>
      </c>
      <c r="I13" s="22">
        <v>37.57</v>
      </c>
      <c r="J13" s="21">
        <v>2</v>
      </c>
    </row>
    <row r="14" spans="1:11" ht="30" customHeight="1" x14ac:dyDescent="0.2">
      <c r="A14" s="20" t="s">
        <v>14</v>
      </c>
      <c r="B14" s="20" t="s">
        <v>11</v>
      </c>
      <c r="C14" s="20" t="s">
        <v>60</v>
      </c>
      <c r="D14" s="20" t="s">
        <v>8</v>
      </c>
      <c r="E14" s="21">
        <v>2011</v>
      </c>
      <c r="F14" s="21">
        <v>72596</v>
      </c>
      <c r="G14" s="20" t="s">
        <v>250</v>
      </c>
      <c r="H14" s="20" t="s">
        <v>18</v>
      </c>
      <c r="I14" s="22">
        <v>72</v>
      </c>
      <c r="J14" s="21">
        <v>41</v>
      </c>
    </row>
    <row r="15" spans="1:11" s="37" customFormat="1" ht="30" customHeight="1" x14ac:dyDescent="0.2">
      <c r="A15" s="20" t="s">
        <v>14</v>
      </c>
      <c r="B15" s="20" t="s">
        <v>11</v>
      </c>
      <c r="C15" s="20" t="s">
        <v>60</v>
      </c>
      <c r="D15" s="20" t="s">
        <v>8</v>
      </c>
      <c r="E15" s="21">
        <v>1996</v>
      </c>
      <c r="F15" s="21">
        <v>72880</v>
      </c>
      <c r="G15" s="20" t="s">
        <v>297</v>
      </c>
      <c r="H15" s="20" t="s">
        <v>18</v>
      </c>
      <c r="I15" s="22">
        <v>164</v>
      </c>
      <c r="J15" s="21">
        <v>12</v>
      </c>
    </row>
    <row r="16" spans="1:11" s="37" customFormat="1" ht="30" customHeight="1" x14ac:dyDescent="0.2">
      <c r="A16" s="20" t="s">
        <v>14</v>
      </c>
      <c r="B16" s="20" t="s">
        <v>11</v>
      </c>
      <c r="C16" s="20" t="s">
        <v>57</v>
      </c>
      <c r="D16" s="20" t="s">
        <v>8</v>
      </c>
      <c r="E16" s="21">
        <v>2011</v>
      </c>
      <c r="F16" s="21">
        <v>35907</v>
      </c>
      <c r="G16" s="20" t="s">
        <v>223</v>
      </c>
      <c r="H16" s="20" t="s">
        <v>18</v>
      </c>
      <c r="I16" s="22">
        <v>42.07</v>
      </c>
      <c r="J16" s="21">
        <v>109</v>
      </c>
    </row>
    <row r="17" spans="1:10" s="37" customFormat="1" ht="30" customHeight="1" x14ac:dyDescent="0.2">
      <c r="A17" s="20" t="s">
        <v>14</v>
      </c>
      <c r="B17" s="20" t="s">
        <v>11</v>
      </c>
      <c r="C17" s="20" t="s">
        <v>57</v>
      </c>
      <c r="D17" s="20" t="s">
        <v>8</v>
      </c>
      <c r="E17" s="21">
        <v>2011</v>
      </c>
      <c r="F17" s="21">
        <v>72598</v>
      </c>
      <c r="G17" s="20" t="s">
        <v>248</v>
      </c>
      <c r="H17" s="20" t="s">
        <v>18</v>
      </c>
      <c r="I17" s="22">
        <v>62</v>
      </c>
      <c r="J17" s="21">
        <v>44</v>
      </c>
    </row>
    <row r="18" spans="1:10" s="38" customFormat="1" ht="30" customHeight="1" x14ac:dyDescent="0.2">
      <c r="A18" s="20" t="s">
        <v>14</v>
      </c>
      <c r="B18" s="20" t="s">
        <v>11</v>
      </c>
      <c r="C18" s="20" t="s">
        <v>57</v>
      </c>
      <c r="D18" s="20" t="s">
        <v>8</v>
      </c>
      <c r="E18" s="21">
        <v>2013</v>
      </c>
      <c r="F18" s="21">
        <v>72695</v>
      </c>
      <c r="G18" s="20" t="s">
        <v>317</v>
      </c>
      <c r="H18" s="20" t="s">
        <v>18</v>
      </c>
      <c r="I18" s="22">
        <v>28.07</v>
      </c>
      <c r="J18" s="21">
        <v>336</v>
      </c>
    </row>
    <row r="19" spans="1:10" s="37" customFormat="1" ht="30" customHeight="1" x14ac:dyDescent="0.2">
      <c r="A19" s="20" t="s">
        <v>14</v>
      </c>
      <c r="B19" s="20" t="s">
        <v>11</v>
      </c>
      <c r="C19" s="20" t="s">
        <v>57</v>
      </c>
      <c r="D19" s="20" t="s">
        <v>8</v>
      </c>
      <c r="E19" s="21">
        <v>2011</v>
      </c>
      <c r="F19" s="21">
        <v>72597</v>
      </c>
      <c r="G19" s="20" t="s">
        <v>245</v>
      </c>
      <c r="H19" s="20" t="s">
        <v>18</v>
      </c>
      <c r="I19" s="22">
        <v>85</v>
      </c>
      <c r="J19" s="21">
        <v>38</v>
      </c>
    </row>
    <row r="20" spans="1:10" s="37" customFormat="1" ht="30" customHeight="1" x14ac:dyDescent="0.2">
      <c r="A20" s="20" t="s">
        <v>14</v>
      </c>
      <c r="B20" s="20" t="s">
        <v>11</v>
      </c>
      <c r="C20" s="20" t="s">
        <v>57</v>
      </c>
      <c r="D20" s="20" t="s">
        <v>8</v>
      </c>
      <c r="E20" s="20">
        <v>2005</v>
      </c>
      <c r="F20" s="21">
        <v>69841</v>
      </c>
      <c r="G20" s="20" t="s">
        <v>241</v>
      </c>
      <c r="H20" s="20" t="s">
        <v>17</v>
      </c>
      <c r="I20" s="22">
        <v>123.51</v>
      </c>
      <c r="J20" s="21">
        <v>35</v>
      </c>
    </row>
    <row r="21" spans="1:10" s="37" customFormat="1" ht="30" customHeight="1" x14ac:dyDescent="0.2">
      <c r="A21" s="20" t="s">
        <v>14</v>
      </c>
      <c r="B21" s="20" t="s">
        <v>11</v>
      </c>
      <c r="C21" s="20" t="s">
        <v>57</v>
      </c>
      <c r="D21" s="20" t="s">
        <v>8</v>
      </c>
      <c r="E21" s="21">
        <v>2012</v>
      </c>
      <c r="F21" s="21">
        <v>36295</v>
      </c>
      <c r="G21" s="20" t="s">
        <v>106</v>
      </c>
      <c r="H21" s="20" t="s">
        <v>18</v>
      </c>
      <c r="I21" s="22">
        <v>152.15</v>
      </c>
      <c r="J21" s="21">
        <v>7</v>
      </c>
    </row>
    <row r="22" spans="1:10" s="37" customFormat="1" ht="30" customHeight="1" x14ac:dyDescent="0.2">
      <c r="A22" s="20" t="s">
        <v>14</v>
      </c>
      <c r="B22" s="20" t="s">
        <v>11</v>
      </c>
      <c r="C22" s="20" t="s">
        <v>57</v>
      </c>
      <c r="D22" s="20" t="s">
        <v>8</v>
      </c>
      <c r="E22" s="21">
        <v>1990</v>
      </c>
      <c r="F22" s="21">
        <v>72883</v>
      </c>
      <c r="G22" s="20" t="s">
        <v>291</v>
      </c>
      <c r="H22" s="20" t="s">
        <v>18</v>
      </c>
      <c r="I22" s="22">
        <v>440</v>
      </c>
      <c r="J22" s="21">
        <v>12</v>
      </c>
    </row>
    <row r="23" spans="1:10" s="24" customFormat="1" ht="30" customHeight="1" x14ac:dyDescent="0.2">
      <c r="A23" s="20" t="s">
        <v>14</v>
      </c>
      <c r="B23" s="20" t="s">
        <v>11</v>
      </c>
      <c r="C23" s="20" t="s">
        <v>57</v>
      </c>
      <c r="D23" s="20" t="s">
        <v>8</v>
      </c>
      <c r="E23" s="21">
        <v>2001</v>
      </c>
      <c r="F23" s="21">
        <v>72742</v>
      </c>
      <c r="G23" s="20" t="s">
        <v>261</v>
      </c>
      <c r="H23" s="20" t="s">
        <v>18</v>
      </c>
      <c r="I23" s="22">
        <v>420</v>
      </c>
      <c r="J23" s="21">
        <v>4</v>
      </c>
    </row>
    <row r="24" spans="1:10" ht="30" customHeight="1" x14ac:dyDescent="0.2">
      <c r="A24" s="20" t="s">
        <v>14</v>
      </c>
      <c r="B24" s="20" t="s">
        <v>11</v>
      </c>
      <c r="C24" s="20" t="s">
        <v>57</v>
      </c>
      <c r="D24" s="20" t="s">
        <v>8</v>
      </c>
      <c r="E24" s="20">
        <v>2007</v>
      </c>
      <c r="F24" s="21">
        <v>71056</v>
      </c>
      <c r="G24" s="20" t="s">
        <v>216</v>
      </c>
      <c r="H24" s="20" t="s">
        <v>17</v>
      </c>
      <c r="I24" s="22">
        <v>395</v>
      </c>
      <c r="J24" s="21">
        <v>1</v>
      </c>
    </row>
    <row r="25" spans="1:10" s="37" customFormat="1" ht="30" customHeight="1" x14ac:dyDescent="0.2">
      <c r="A25" s="20" t="s">
        <v>14</v>
      </c>
      <c r="B25" s="20" t="s">
        <v>11</v>
      </c>
      <c r="C25" s="20" t="s">
        <v>57</v>
      </c>
      <c r="D25" s="20" t="s">
        <v>8</v>
      </c>
      <c r="E25" s="20" t="s">
        <v>298</v>
      </c>
      <c r="F25" s="21">
        <v>72878</v>
      </c>
      <c r="G25" s="20" t="s">
        <v>299</v>
      </c>
      <c r="H25" s="20" t="s">
        <v>18</v>
      </c>
      <c r="I25" s="22">
        <v>610</v>
      </c>
      <c r="J25" s="21">
        <v>10</v>
      </c>
    </row>
    <row r="26" spans="1:10" ht="30" customHeight="1" x14ac:dyDescent="0.2">
      <c r="A26" s="20" t="s">
        <v>14</v>
      </c>
      <c r="B26" s="20" t="s">
        <v>11</v>
      </c>
      <c r="C26" s="20" t="s">
        <v>61</v>
      </c>
      <c r="D26" s="20" t="s">
        <v>8</v>
      </c>
      <c r="E26" s="21">
        <v>2011</v>
      </c>
      <c r="F26" s="21">
        <v>70184</v>
      </c>
      <c r="G26" s="20" t="s">
        <v>290</v>
      </c>
      <c r="H26" s="20" t="s">
        <v>18</v>
      </c>
      <c r="I26" s="22">
        <v>35.07</v>
      </c>
      <c r="J26" s="21">
        <v>11</v>
      </c>
    </row>
    <row r="27" spans="1:10" ht="30" customHeight="1" x14ac:dyDescent="0.2">
      <c r="A27" s="20" t="s">
        <v>14</v>
      </c>
      <c r="B27" s="20" t="s">
        <v>11</v>
      </c>
      <c r="C27" s="20" t="s">
        <v>61</v>
      </c>
      <c r="D27" s="20" t="s">
        <v>8</v>
      </c>
      <c r="E27" s="20">
        <v>2014</v>
      </c>
      <c r="F27" s="21">
        <v>72496</v>
      </c>
      <c r="G27" s="20" t="s">
        <v>235</v>
      </c>
      <c r="H27" s="20" t="s">
        <v>17</v>
      </c>
      <c r="I27" s="22">
        <v>29.33</v>
      </c>
      <c r="J27" s="21">
        <v>142</v>
      </c>
    </row>
    <row r="28" spans="1:10" s="34" customFormat="1" ht="30" customHeight="1" x14ac:dyDescent="0.2">
      <c r="A28" s="20" t="s">
        <v>14</v>
      </c>
      <c r="B28" s="20" t="s">
        <v>11</v>
      </c>
      <c r="C28" s="20" t="s">
        <v>61</v>
      </c>
      <c r="D28" s="20" t="s">
        <v>8</v>
      </c>
      <c r="E28" s="21">
        <v>2010</v>
      </c>
      <c r="F28" s="21">
        <v>69928</v>
      </c>
      <c r="G28" s="20" t="s">
        <v>281</v>
      </c>
      <c r="H28" s="20" t="s">
        <v>18</v>
      </c>
      <c r="I28" s="22">
        <v>44.07</v>
      </c>
      <c r="J28" s="21">
        <v>126</v>
      </c>
    </row>
    <row r="29" spans="1:10" s="24" customFormat="1" ht="30" customHeight="1" x14ac:dyDescent="0.2">
      <c r="A29" s="20" t="s">
        <v>14</v>
      </c>
      <c r="B29" s="20" t="s">
        <v>11</v>
      </c>
      <c r="C29" s="20" t="s">
        <v>61</v>
      </c>
      <c r="D29" s="20" t="s">
        <v>8</v>
      </c>
      <c r="E29" s="21">
        <v>2011</v>
      </c>
      <c r="F29" s="21">
        <v>72693</v>
      </c>
      <c r="G29" s="20" t="s">
        <v>259</v>
      </c>
      <c r="H29" s="20" t="s">
        <v>18</v>
      </c>
      <c r="I29" s="22">
        <v>28</v>
      </c>
      <c r="J29" s="21">
        <v>124</v>
      </c>
    </row>
    <row r="30" spans="1:10" ht="30" customHeight="1" x14ac:dyDescent="0.2">
      <c r="A30" s="20" t="s">
        <v>14</v>
      </c>
      <c r="B30" s="20" t="s">
        <v>11</v>
      </c>
      <c r="C30" s="20" t="s">
        <v>61</v>
      </c>
      <c r="D30" s="20" t="s">
        <v>8</v>
      </c>
      <c r="E30" s="20">
        <v>2011</v>
      </c>
      <c r="F30" s="21">
        <v>72501</v>
      </c>
      <c r="G30" s="20" t="s">
        <v>239</v>
      </c>
      <c r="H30" s="20" t="s">
        <v>18</v>
      </c>
      <c r="I30" s="22">
        <v>37</v>
      </c>
      <c r="J30" s="21">
        <v>240</v>
      </c>
    </row>
    <row r="31" spans="1:10" ht="30" customHeight="1" x14ac:dyDescent="0.2">
      <c r="A31" s="20" t="s">
        <v>14</v>
      </c>
      <c r="B31" s="20" t="s">
        <v>11</v>
      </c>
      <c r="C31" s="20" t="s">
        <v>61</v>
      </c>
      <c r="D31" s="20" t="s">
        <v>8</v>
      </c>
      <c r="E31" s="20">
        <v>1996</v>
      </c>
      <c r="F31" s="21">
        <v>69048</v>
      </c>
      <c r="G31" s="20" t="s">
        <v>211</v>
      </c>
      <c r="H31" s="20" t="s">
        <v>18</v>
      </c>
      <c r="I31" s="22">
        <v>230.07</v>
      </c>
      <c r="J31" s="21">
        <v>2</v>
      </c>
    </row>
    <row r="32" spans="1:10" ht="30" customHeight="1" x14ac:dyDescent="0.2">
      <c r="A32" s="20" t="s">
        <v>14</v>
      </c>
      <c r="B32" s="20" t="s">
        <v>11</v>
      </c>
      <c r="C32" s="20" t="s">
        <v>127</v>
      </c>
      <c r="D32" s="20" t="s">
        <v>8</v>
      </c>
      <c r="E32" s="21">
        <v>2010</v>
      </c>
      <c r="F32" s="21">
        <v>71223</v>
      </c>
      <c r="G32" s="20" t="s">
        <v>128</v>
      </c>
      <c r="H32" s="20" t="s">
        <v>18</v>
      </c>
      <c r="I32" s="22">
        <v>28.57</v>
      </c>
      <c r="J32" s="21">
        <v>40</v>
      </c>
    </row>
    <row r="33" spans="1:10" ht="30" customHeight="1" x14ac:dyDescent="0.2">
      <c r="A33" s="20" t="s">
        <v>14</v>
      </c>
      <c r="B33" s="20" t="s">
        <v>11</v>
      </c>
      <c r="C33" s="20" t="s">
        <v>56</v>
      </c>
      <c r="D33" s="20" t="s">
        <v>8</v>
      </c>
      <c r="E33" s="21">
        <v>2011</v>
      </c>
      <c r="F33" s="21">
        <v>69965</v>
      </c>
      <c r="G33" s="20" t="s">
        <v>156</v>
      </c>
      <c r="H33" s="20" t="s">
        <v>18</v>
      </c>
      <c r="I33" s="22">
        <v>35</v>
      </c>
      <c r="J33" s="21">
        <v>71</v>
      </c>
    </row>
    <row r="34" spans="1:10" ht="30" customHeight="1" x14ac:dyDescent="0.2">
      <c r="A34" s="20" t="s">
        <v>14</v>
      </c>
      <c r="B34" s="20" t="s">
        <v>11</v>
      </c>
      <c r="C34" s="20" t="s">
        <v>56</v>
      </c>
      <c r="D34" s="20" t="s">
        <v>8</v>
      </c>
      <c r="E34" s="20">
        <v>2014</v>
      </c>
      <c r="F34" s="21">
        <v>72303</v>
      </c>
      <c r="G34" s="20" t="s">
        <v>234</v>
      </c>
      <c r="H34" s="20" t="s">
        <v>17</v>
      </c>
      <c r="I34" s="22">
        <v>25.26</v>
      </c>
      <c r="J34" s="21">
        <v>88</v>
      </c>
    </row>
    <row r="35" spans="1:10" ht="30" customHeight="1" x14ac:dyDescent="0.2">
      <c r="A35" s="20" t="s">
        <v>14</v>
      </c>
      <c r="B35" s="20" t="s">
        <v>11</v>
      </c>
      <c r="C35" s="20" t="s">
        <v>56</v>
      </c>
      <c r="D35" s="20" t="s">
        <v>8</v>
      </c>
      <c r="E35" s="21">
        <v>2004</v>
      </c>
      <c r="F35" s="21">
        <v>66189</v>
      </c>
      <c r="G35" s="20" t="s">
        <v>219</v>
      </c>
      <c r="H35" s="20" t="s">
        <v>18</v>
      </c>
      <c r="I35" s="22">
        <v>47.48</v>
      </c>
      <c r="J35" s="21">
        <v>17</v>
      </c>
    </row>
    <row r="36" spans="1:10" ht="30" customHeight="1" x14ac:dyDescent="0.2">
      <c r="A36" s="20" t="s">
        <v>14</v>
      </c>
      <c r="B36" s="20" t="s">
        <v>11</v>
      </c>
      <c r="C36" s="20" t="s">
        <v>56</v>
      </c>
      <c r="D36" s="20" t="s">
        <v>8</v>
      </c>
      <c r="E36" s="20">
        <v>2011</v>
      </c>
      <c r="F36" s="21">
        <v>70549</v>
      </c>
      <c r="G36" s="20" t="s">
        <v>247</v>
      </c>
      <c r="H36" s="20" t="s">
        <v>17</v>
      </c>
      <c r="I36" s="22">
        <v>35.07</v>
      </c>
      <c r="J36" s="21">
        <v>74</v>
      </c>
    </row>
    <row r="37" spans="1:10" s="38" customFormat="1" ht="30" customHeight="1" x14ac:dyDescent="0.2">
      <c r="A37" s="20" t="s">
        <v>14</v>
      </c>
      <c r="B37" s="20" t="s">
        <v>11</v>
      </c>
      <c r="C37" s="20" t="s">
        <v>56</v>
      </c>
      <c r="D37" s="20" t="s">
        <v>8</v>
      </c>
      <c r="E37" s="20" t="s">
        <v>316</v>
      </c>
      <c r="F37" s="21">
        <v>68460</v>
      </c>
      <c r="G37" s="20" t="s">
        <v>314</v>
      </c>
      <c r="H37" s="20" t="s">
        <v>18</v>
      </c>
      <c r="I37" s="22">
        <v>75.069999999999993</v>
      </c>
      <c r="J37" s="21">
        <v>5</v>
      </c>
    </row>
    <row r="38" spans="1:10" s="36" customFormat="1" ht="30" customHeight="1" x14ac:dyDescent="0.2">
      <c r="A38" s="20" t="s">
        <v>14</v>
      </c>
      <c r="B38" s="20" t="s">
        <v>11</v>
      </c>
      <c r="C38" s="20" t="s">
        <v>292</v>
      </c>
      <c r="D38" s="20" t="s">
        <v>8</v>
      </c>
      <c r="E38" s="20" t="s">
        <v>288</v>
      </c>
      <c r="F38" s="21">
        <v>72882</v>
      </c>
      <c r="G38" s="20" t="s">
        <v>293</v>
      </c>
      <c r="H38" s="20" t="s">
        <v>18</v>
      </c>
      <c r="I38" s="22">
        <v>265</v>
      </c>
      <c r="J38" s="21">
        <v>12</v>
      </c>
    </row>
    <row r="39" spans="1:10" s="37" customFormat="1" ht="30" customHeight="1" x14ac:dyDescent="0.2">
      <c r="A39" s="20" t="s">
        <v>14</v>
      </c>
      <c r="B39" s="20" t="s">
        <v>11</v>
      </c>
      <c r="C39" s="20" t="s">
        <v>37</v>
      </c>
      <c r="D39" s="20" t="s">
        <v>8</v>
      </c>
      <c r="E39" s="21">
        <v>2011</v>
      </c>
      <c r="F39" s="21">
        <v>72594</v>
      </c>
      <c r="G39" s="20" t="s">
        <v>249</v>
      </c>
      <c r="H39" s="20" t="s">
        <v>17</v>
      </c>
      <c r="I39" s="22">
        <v>27.5</v>
      </c>
      <c r="J39" s="21">
        <v>47</v>
      </c>
    </row>
    <row r="40" spans="1:10" s="37" customFormat="1" ht="30" customHeight="1" x14ac:dyDescent="0.2">
      <c r="A40" s="20" t="s">
        <v>14</v>
      </c>
      <c r="B40" s="20" t="s">
        <v>11</v>
      </c>
      <c r="C40" s="20" t="s">
        <v>37</v>
      </c>
      <c r="D40" s="20" t="s">
        <v>8</v>
      </c>
      <c r="E40" s="20">
        <v>2009</v>
      </c>
      <c r="F40" s="21">
        <v>69533</v>
      </c>
      <c r="G40" s="20" t="s">
        <v>301</v>
      </c>
      <c r="H40" s="20" t="s">
        <v>18</v>
      </c>
      <c r="I40" s="22">
        <v>72.569999999999993</v>
      </c>
      <c r="J40" s="21">
        <v>2</v>
      </c>
    </row>
    <row r="41" spans="1:10" s="37" customFormat="1" ht="30" customHeight="1" x14ac:dyDescent="0.2">
      <c r="A41" s="20" t="s">
        <v>14</v>
      </c>
      <c r="B41" s="20" t="s">
        <v>11</v>
      </c>
      <c r="C41" s="20" t="s">
        <v>37</v>
      </c>
      <c r="D41" s="20" t="s">
        <v>8</v>
      </c>
      <c r="E41" s="21">
        <v>1996</v>
      </c>
      <c r="F41" s="21">
        <v>72879</v>
      </c>
      <c r="G41" s="20" t="s">
        <v>300</v>
      </c>
      <c r="H41" s="20" t="s">
        <v>18</v>
      </c>
      <c r="I41" s="22">
        <v>420</v>
      </c>
      <c r="J41" s="21">
        <v>12</v>
      </c>
    </row>
    <row r="42" spans="1:10" s="24" customFormat="1" ht="30" customHeight="1" x14ac:dyDescent="0.2">
      <c r="A42" s="20" t="s">
        <v>14</v>
      </c>
      <c r="B42" s="20" t="s">
        <v>11</v>
      </c>
      <c r="C42" s="20" t="s">
        <v>37</v>
      </c>
      <c r="D42" s="20" t="s">
        <v>8</v>
      </c>
      <c r="E42" s="21">
        <v>2001</v>
      </c>
      <c r="F42" s="21">
        <v>71949</v>
      </c>
      <c r="G42" s="20" t="s">
        <v>260</v>
      </c>
      <c r="H42" s="20" t="s">
        <v>18</v>
      </c>
      <c r="I42" s="22">
        <v>350</v>
      </c>
      <c r="J42" s="21">
        <v>12</v>
      </c>
    </row>
    <row r="43" spans="1:10" ht="30" customHeight="1" x14ac:dyDescent="0.2">
      <c r="A43" s="20" t="s">
        <v>14</v>
      </c>
      <c r="B43" s="20" t="s">
        <v>11</v>
      </c>
      <c r="C43" s="20" t="s">
        <v>37</v>
      </c>
      <c r="D43" s="20" t="s">
        <v>8</v>
      </c>
      <c r="E43" s="20">
        <v>2009</v>
      </c>
      <c r="F43" s="21">
        <v>68925</v>
      </c>
      <c r="G43" s="20" t="s">
        <v>147</v>
      </c>
      <c r="H43" s="20" t="s">
        <v>17</v>
      </c>
      <c r="I43" s="22">
        <v>81.99</v>
      </c>
      <c r="J43" s="21">
        <v>1</v>
      </c>
    </row>
    <row r="44" spans="1:10" ht="30" customHeight="1" x14ac:dyDescent="0.2">
      <c r="A44" s="20" t="s">
        <v>14</v>
      </c>
      <c r="B44" s="20" t="s">
        <v>11</v>
      </c>
      <c r="C44" s="20" t="s">
        <v>58</v>
      </c>
      <c r="D44" s="20" t="s">
        <v>8</v>
      </c>
      <c r="E44" s="21">
        <v>2001</v>
      </c>
      <c r="F44" s="21">
        <v>36329</v>
      </c>
      <c r="G44" s="20" t="s">
        <v>207</v>
      </c>
      <c r="H44" s="20" t="s">
        <v>40</v>
      </c>
      <c r="I44" s="22">
        <v>1800</v>
      </c>
      <c r="J44" s="21">
        <v>1</v>
      </c>
    </row>
    <row r="45" spans="1:10" ht="30" customHeight="1" x14ac:dyDescent="0.2">
      <c r="A45" s="20" t="s">
        <v>14</v>
      </c>
      <c r="B45" s="20" t="s">
        <v>11</v>
      </c>
      <c r="C45" s="20" t="s">
        <v>58</v>
      </c>
      <c r="D45" s="20" t="s">
        <v>8</v>
      </c>
      <c r="E45" s="21">
        <v>2011</v>
      </c>
      <c r="F45" s="21">
        <v>72595</v>
      </c>
      <c r="G45" s="20" t="s">
        <v>246</v>
      </c>
      <c r="H45" s="20" t="s">
        <v>18</v>
      </c>
      <c r="I45" s="22">
        <v>51</v>
      </c>
      <c r="J45" s="21">
        <v>120</v>
      </c>
    </row>
    <row r="46" spans="1:10" ht="30" customHeight="1" x14ac:dyDescent="0.2">
      <c r="A46" s="20" t="s">
        <v>14</v>
      </c>
      <c r="B46" s="20" t="s">
        <v>11</v>
      </c>
      <c r="C46" s="20" t="s">
        <v>58</v>
      </c>
      <c r="D46" s="20" t="s">
        <v>8</v>
      </c>
      <c r="E46" s="20">
        <v>2013</v>
      </c>
      <c r="F46" s="21">
        <v>72369</v>
      </c>
      <c r="G46" s="20" t="s">
        <v>238</v>
      </c>
      <c r="H46" s="20" t="s">
        <v>18</v>
      </c>
      <c r="I46" s="22">
        <v>27.5</v>
      </c>
      <c r="J46" s="21">
        <v>196</v>
      </c>
    </row>
    <row r="47" spans="1:10" ht="30" customHeight="1" x14ac:dyDescent="0.2">
      <c r="A47" s="20" t="s">
        <v>14</v>
      </c>
      <c r="B47" s="20" t="s">
        <v>11</v>
      </c>
      <c r="C47" s="20" t="s">
        <v>58</v>
      </c>
      <c r="D47" s="20" t="s">
        <v>8</v>
      </c>
      <c r="E47" s="21">
        <v>1996</v>
      </c>
      <c r="F47" s="21">
        <v>66195</v>
      </c>
      <c r="G47" s="20" t="s">
        <v>175</v>
      </c>
      <c r="H47" s="20" t="s">
        <v>18</v>
      </c>
      <c r="I47" s="22">
        <v>81</v>
      </c>
      <c r="J47" s="21">
        <v>0</v>
      </c>
    </row>
    <row r="48" spans="1:10" ht="30" customHeight="1" x14ac:dyDescent="0.2">
      <c r="A48" s="20" t="s">
        <v>14</v>
      </c>
      <c r="B48" s="20" t="s">
        <v>11</v>
      </c>
      <c r="C48" s="20" t="s">
        <v>58</v>
      </c>
      <c r="D48" s="20" t="s">
        <v>8</v>
      </c>
      <c r="E48" s="20">
        <v>2007</v>
      </c>
      <c r="F48" s="21">
        <v>36752</v>
      </c>
      <c r="G48" s="20" t="s">
        <v>125</v>
      </c>
      <c r="H48" s="20" t="s">
        <v>18</v>
      </c>
      <c r="I48" s="22">
        <v>95.07</v>
      </c>
      <c r="J48" s="21">
        <v>21</v>
      </c>
    </row>
    <row r="49" spans="1:10" ht="30" customHeight="1" x14ac:dyDescent="0.2">
      <c r="A49" s="20" t="s">
        <v>14</v>
      </c>
      <c r="B49" s="20" t="s">
        <v>11</v>
      </c>
      <c r="C49" s="20" t="s">
        <v>58</v>
      </c>
      <c r="D49" s="20" t="s">
        <v>8</v>
      </c>
      <c r="E49" s="21">
        <v>1998</v>
      </c>
      <c r="F49" s="21">
        <v>36040</v>
      </c>
      <c r="G49" s="20" t="s">
        <v>99</v>
      </c>
      <c r="H49" s="20" t="s">
        <v>18</v>
      </c>
      <c r="I49" s="22">
        <v>87.23</v>
      </c>
      <c r="J49" s="21">
        <v>9</v>
      </c>
    </row>
    <row r="50" spans="1:10" ht="30" customHeight="1" x14ac:dyDescent="0.2">
      <c r="A50" s="20" t="s">
        <v>14</v>
      </c>
      <c r="B50" s="20" t="s">
        <v>11</v>
      </c>
      <c r="C50" s="20" t="s">
        <v>58</v>
      </c>
      <c r="D50" s="20" t="s">
        <v>8</v>
      </c>
      <c r="E50" s="20">
        <v>2006</v>
      </c>
      <c r="F50" s="21">
        <v>36302</v>
      </c>
      <c r="G50" s="20" t="s">
        <v>110</v>
      </c>
      <c r="H50" s="20" t="s">
        <v>17</v>
      </c>
      <c r="I50" s="22">
        <v>180.07</v>
      </c>
      <c r="J50" s="21">
        <v>7</v>
      </c>
    </row>
    <row r="51" spans="1:10" ht="30" customHeight="1" x14ac:dyDescent="0.2">
      <c r="A51" s="20" t="s">
        <v>14</v>
      </c>
      <c r="B51" s="20" t="s">
        <v>11</v>
      </c>
      <c r="C51" s="20" t="s">
        <v>58</v>
      </c>
      <c r="D51" s="20" t="s">
        <v>8</v>
      </c>
      <c r="E51" s="21">
        <v>2006</v>
      </c>
      <c r="F51" s="21">
        <v>36289</v>
      </c>
      <c r="G51" s="20" t="s">
        <v>111</v>
      </c>
      <c r="H51" s="20" t="s">
        <v>18</v>
      </c>
      <c r="I51" s="22">
        <v>72.23</v>
      </c>
      <c r="J51" s="21">
        <v>9</v>
      </c>
    </row>
    <row r="52" spans="1:10" ht="30" customHeight="1" x14ac:dyDescent="0.2">
      <c r="A52" s="20" t="s">
        <v>14</v>
      </c>
      <c r="B52" s="20" t="s">
        <v>11</v>
      </c>
      <c r="C52" s="20" t="s">
        <v>58</v>
      </c>
      <c r="D52" s="20" t="s">
        <v>8</v>
      </c>
      <c r="E52" s="21">
        <v>2012</v>
      </c>
      <c r="F52" s="21">
        <v>72157</v>
      </c>
      <c r="G52" s="20" t="s">
        <v>215</v>
      </c>
      <c r="H52" s="20" t="s">
        <v>18</v>
      </c>
      <c r="I52" s="22">
        <v>55.07</v>
      </c>
      <c r="J52" s="21">
        <v>27</v>
      </c>
    </row>
    <row r="53" spans="1:10" ht="30" customHeight="1" x14ac:dyDescent="0.2">
      <c r="A53" s="20" t="s">
        <v>14</v>
      </c>
      <c r="B53" s="20" t="s">
        <v>11</v>
      </c>
      <c r="C53" s="20" t="s">
        <v>58</v>
      </c>
      <c r="D53" s="20" t="s">
        <v>8</v>
      </c>
      <c r="E53" s="20">
        <v>2008</v>
      </c>
      <c r="F53" s="21">
        <v>66194</v>
      </c>
      <c r="G53" s="20" t="s">
        <v>205</v>
      </c>
      <c r="H53" s="20" t="s">
        <v>17</v>
      </c>
      <c r="I53" s="22">
        <v>30.07</v>
      </c>
      <c r="J53" s="21">
        <v>53</v>
      </c>
    </row>
    <row r="54" spans="1:10" ht="30" customHeight="1" x14ac:dyDescent="0.2">
      <c r="A54" s="20" t="s">
        <v>14</v>
      </c>
      <c r="B54" s="20" t="s">
        <v>11</v>
      </c>
      <c r="C54" s="20" t="s">
        <v>59</v>
      </c>
      <c r="D54" s="20" t="s">
        <v>8</v>
      </c>
      <c r="E54" s="21">
        <v>2001</v>
      </c>
      <c r="F54" s="21">
        <v>36828</v>
      </c>
      <c r="G54" s="20" t="s">
        <v>137</v>
      </c>
      <c r="H54" s="20" t="s">
        <v>18</v>
      </c>
      <c r="I54" s="22">
        <v>320.07</v>
      </c>
      <c r="J54" s="21">
        <v>7</v>
      </c>
    </row>
    <row r="55" spans="1:10" ht="30" customHeight="1" x14ac:dyDescent="0.2">
      <c r="A55" s="20" t="s">
        <v>14</v>
      </c>
      <c r="B55" s="20" t="s">
        <v>11</v>
      </c>
      <c r="C55" s="20" t="s">
        <v>59</v>
      </c>
      <c r="D55" s="20" t="s">
        <v>8</v>
      </c>
      <c r="E55" s="21">
        <v>2004</v>
      </c>
      <c r="F55" s="21">
        <v>67711</v>
      </c>
      <c r="G55" s="20" t="s">
        <v>49</v>
      </c>
      <c r="H55" s="20" t="s">
        <v>18</v>
      </c>
      <c r="I55" s="22">
        <v>64.069999999999993</v>
      </c>
      <c r="J55" s="21">
        <v>0</v>
      </c>
    </row>
    <row r="56" spans="1:10" ht="30" customHeight="1" x14ac:dyDescent="0.2">
      <c r="A56" s="20" t="s">
        <v>14</v>
      </c>
      <c r="B56" s="20" t="s">
        <v>11</v>
      </c>
      <c r="C56" s="20" t="s">
        <v>59</v>
      </c>
      <c r="D56" s="20" t="s">
        <v>8</v>
      </c>
      <c r="E56" s="21">
        <v>2011</v>
      </c>
      <c r="F56" s="21">
        <v>72311</v>
      </c>
      <c r="G56" s="20" t="s">
        <v>243</v>
      </c>
      <c r="H56" s="20" t="s">
        <v>18</v>
      </c>
      <c r="I56" s="22">
        <v>16.95</v>
      </c>
      <c r="J56" s="21">
        <v>0</v>
      </c>
    </row>
    <row r="57" spans="1:10" s="36" customFormat="1" ht="30" customHeight="1" x14ac:dyDescent="0.2">
      <c r="A57" s="20" t="s">
        <v>14</v>
      </c>
      <c r="B57" s="20" t="s">
        <v>11</v>
      </c>
      <c r="C57" s="20" t="s">
        <v>59</v>
      </c>
      <c r="D57" s="20" t="s">
        <v>8</v>
      </c>
      <c r="E57" s="21">
        <v>2000</v>
      </c>
      <c r="F57" s="21">
        <v>72881</v>
      </c>
      <c r="G57" s="20" t="s">
        <v>294</v>
      </c>
      <c r="H57" s="20" t="s">
        <v>18</v>
      </c>
      <c r="I57" s="22">
        <v>110</v>
      </c>
      <c r="J57" s="21">
        <v>24</v>
      </c>
    </row>
    <row r="58" spans="1:10" s="36" customFormat="1" ht="30" customHeight="1" x14ac:dyDescent="0.2">
      <c r="A58" s="20" t="s">
        <v>14</v>
      </c>
      <c r="B58" s="20" t="s">
        <v>11</v>
      </c>
      <c r="C58" s="20" t="s">
        <v>59</v>
      </c>
      <c r="D58" s="20" t="s">
        <v>8</v>
      </c>
      <c r="E58" s="21">
        <v>1996</v>
      </c>
      <c r="F58" s="21">
        <v>72884</v>
      </c>
      <c r="G58" s="20" t="s">
        <v>295</v>
      </c>
      <c r="H58" s="20" t="s">
        <v>18</v>
      </c>
      <c r="I58" s="22">
        <v>480</v>
      </c>
      <c r="J58" s="21">
        <v>12</v>
      </c>
    </row>
    <row r="59" spans="1:10" ht="30" customHeight="1" x14ac:dyDescent="0.2">
      <c r="A59" s="20" t="s">
        <v>14</v>
      </c>
      <c r="B59" s="20" t="s">
        <v>11</v>
      </c>
      <c r="C59" s="20" t="s">
        <v>37</v>
      </c>
      <c r="D59" s="20" t="s">
        <v>7</v>
      </c>
      <c r="E59" s="20">
        <v>2014</v>
      </c>
      <c r="F59" s="21">
        <v>71755</v>
      </c>
      <c r="G59" s="20" t="s">
        <v>232</v>
      </c>
      <c r="H59" s="20" t="s">
        <v>17</v>
      </c>
      <c r="I59" s="22">
        <v>78.069999999999993</v>
      </c>
      <c r="J59" s="21">
        <v>51</v>
      </c>
    </row>
    <row r="60" spans="1:10" ht="30" customHeight="1" x14ac:dyDescent="0.2">
      <c r="A60" s="20" t="s">
        <v>14</v>
      </c>
      <c r="B60" s="20" t="s">
        <v>11</v>
      </c>
      <c r="C60" s="20" t="s">
        <v>37</v>
      </c>
      <c r="D60" s="20" t="s">
        <v>7</v>
      </c>
      <c r="E60" s="21">
        <v>2012</v>
      </c>
      <c r="F60" s="21">
        <v>69879</v>
      </c>
      <c r="G60" s="20" t="s">
        <v>90</v>
      </c>
      <c r="H60" s="20" t="s">
        <v>18</v>
      </c>
      <c r="I60" s="22">
        <v>27.57</v>
      </c>
      <c r="J60" s="21">
        <v>1</v>
      </c>
    </row>
    <row r="61" spans="1:10" s="38" customFormat="1" ht="30" customHeight="1" x14ac:dyDescent="0.2">
      <c r="A61" s="20" t="s">
        <v>14</v>
      </c>
      <c r="B61" s="20" t="s">
        <v>11</v>
      </c>
      <c r="C61" s="20" t="s">
        <v>315</v>
      </c>
      <c r="D61" s="20" t="s">
        <v>268</v>
      </c>
      <c r="E61" s="21">
        <v>1998</v>
      </c>
      <c r="F61" s="21">
        <v>36008</v>
      </c>
      <c r="G61" s="20" t="s">
        <v>311</v>
      </c>
      <c r="H61" s="20" t="s">
        <v>265</v>
      </c>
      <c r="I61" s="22">
        <v>24</v>
      </c>
      <c r="J61" s="21">
        <v>240</v>
      </c>
    </row>
    <row r="62" spans="1:10" s="27" customFormat="1" ht="30" customHeight="1" x14ac:dyDescent="0.2">
      <c r="A62" s="20" t="s">
        <v>14</v>
      </c>
      <c r="B62" s="20" t="s">
        <v>264</v>
      </c>
      <c r="C62" s="20" t="s">
        <v>62</v>
      </c>
      <c r="D62" s="20" t="s">
        <v>7</v>
      </c>
      <c r="E62" s="21">
        <v>1996</v>
      </c>
      <c r="F62" s="21">
        <v>72741</v>
      </c>
      <c r="G62" s="20" t="s">
        <v>296</v>
      </c>
      <c r="H62" s="20" t="s">
        <v>265</v>
      </c>
      <c r="I62" s="22">
        <v>108</v>
      </c>
      <c r="J62" s="21">
        <v>75</v>
      </c>
    </row>
    <row r="63" spans="1:10" ht="30" customHeight="1" x14ac:dyDescent="0.2">
      <c r="A63" s="20" t="s">
        <v>14</v>
      </c>
      <c r="B63" s="20" t="s">
        <v>11</v>
      </c>
      <c r="C63" s="20" t="s">
        <v>62</v>
      </c>
      <c r="D63" s="20" t="s">
        <v>7</v>
      </c>
      <c r="E63" s="20">
        <v>2010</v>
      </c>
      <c r="F63" s="21">
        <v>72156</v>
      </c>
      <c r="G63" s="20" t="s">
        <v>213</v>
      </c>
      <c r="H63" s="20" t="s">
        <v>19</v>
      </c>
      <c r="I63" s="22">
        <v>25.03</v>
      </c>
      <c r="J63" s="21">
        <v>83</v>
      </c>
    </row>
    <row r="64" spans="1:10" ht="30" customHeight="1" x14ac:dyDescent="0.2">
      <c r="A64" s="20" t="s">
        <v>14</v>
      </c>
      <c r="B64" s="20" t="s">
        <v>63</v>
      </c>
      <c r="C64" s="20" t="s">
        <v>72</v>
      </c>
      <c r="D64" s="20" t="s">
        <v>8</v>
      </c>
      <c r="E64" s="21">
        <v>2002</v>
      </c>
      <c r="F64" s="21">
        <v>36904</v>
      </c>
      <c r="G64" s="20" t="s">
        <v>142</v>
      </c>
      <c r="H64" s="20" t="s">
        <v>18</v>
      </c>
      <c r="I64" s="22">
        <v>151.07</v>
      </c>
      <c r="J64" s="21">
        <v>2</v>
      </c>
    </row>
    <row r="65" spans="1:10" ht="30" customHeight="1" x14ac:dyDescent="0.2">
      <c r="A65" s="20" t="s">
        <v>14</v>
      </c>
      <c r="B65" s="20" t="s">
        <v>63</v>
      </c>
      <c r="C65" s="20" t="s">
        <v>72</v>
      </c>
      <c r="D65" s="20" t="s">
        <v>8</v>
      </c>
      <c r="E65" s="20">
        <v>2011</v>
      </c>
      <c r="F65" s="21">
        <v>70695</v>
      </c>
      <c r="G65" s="20" t="s">
        <v>169</v>
      </c>
      <c r="H65" s="20" t="s">
        <v>17</v>
      </c>
      <c r="I65" s="22">
        <v>97.57</v>
      </c>
      <c r="J65" s="21">
        <v>2</v>
      </c>
    </row>
    <row r="66" spans="1:10" ht="30" customHeight="1" x14ac:dyDescent="0.2">
      <c r="A66" s="20" t="s">
        <v>14</v>
      </c>
      <c r="B66" s="20" t="s">
        <v>63</v>
      </c>
      <c r="C66" s="20" t="s">
        <v>72</v>
      </c>
      <c r="D66" s="20" t="s">
        <v>8</v>
      </c>
      <c r="E66" s="21">
        <v>2014</v>
      </c>
      <c r="F66" s="21">
        <v>71947</v>
      </c>
      <c r="G66" s="20" t="s">
        <v>212</v>
      </c>
      <c r="H66" s="20" t="s">
        <v>34</v>
      </c>
      <c r="I66" s="22">
        <v>75.13</v>
      </c>
      <c r="J66" s="21">
        <v>22</v>
      </c>
    </row>
    <row r="67" spans="1:10" ht="30" customHeight="1" x14ac:dyDescent="0.2">
      <c r="A67" s="20" t="s">
        <v>14</v>
      </c>
      <c r="B67" s="20" t="s">
        <v>63</v>
      </c>
      <c r="C67" s="20" t="s">
        <v>84</v>
      </c>
      <c r="D67" s="20" t="s">
        <v>8</v>
      </c>
      <c r="E67" s="20">
        <v>1997</v>
      </c>
      <c r="F67" s="21">
        <v>36294</v>
      </c>
      <c r="G67" s="20" t="s">
        <v>199</v>
      </c>
      <c r="H67" s="20" t="s">
        <v>17</v>
      </c>
      <c r="I67" s="22">
        <v>90.07</v>
      </c>
      <c r="J67" s="21">
        <v>5</v>
      </c>
    </row>
    <row r="68" spans="1:10" ht="30" customHeight="1" x14ac:dyDescent="0.2">
      <c r="A68" s="20" t="s">
        <v>14</v>
      </c>
      <c r="B68" s="20" t="s">
        <v>63</v>
      </c>
      <c r="C68" s="20" t="s">
        <v>72</v>
      </c>
      <c r="D68" s="20" t="s">
        <v>8</v>
      </c>
      <c r="E68" s="21">
        <v>2001</v>
      </c>
      <c r="F68" s="21">
        <v>66133</v>
      </c>
      <c r="G68" s="20" t="s">
        <v>43</v>
      </c>
      <c r="H68" s="20" t="s">
        <v>17</v>
      </c>
      <c r="I68" s="22">
        <v>60.15</v>
      </c>
      <c r="J68" s="21">
        <v>2</v>
      </c>
    </row>
    <row r="69" spans="1:10" ht="30" customHeight="1" x14ac:dyDescent="0.2">
      <c r="A69" s="20" t="s">
        <v>14</v>
      </c>
      <c r="B69" s="20" t="s">
        <v>63</v>
      </c>
      <c r="C69" s="20" t="s">
        <v>72</v>
      </c>
      <c r="D69" s="20" t="s">
        <v>8</v>
      </c>
      <c r="E69" s="20">
        <v>2009</v>
      </c>
      <c r="F69" s="21">
        <v>66040</v>
      </c>
      <c r="G69" s="20" t="s">
        <v>197</v>
      </c>
      <c r="H69" s="20" t="s">
        <v>17</v>
      </c>
      <c r="I69" s="22">
        <v>160.07</v>
      </c>
      <c r="J69" s="21">
        <v>2</v>
      </c>
    </row>
    <row r="70" spans="1:10" ht="30" customHeight="1" x14ac:dyDescent="0.2">
      <c r="A70" s="20" t="s">
        <v>14</v>
      </c>
      <c r="B70" s="20" t="s">
        <v>63</v>
      </c>
      <c r="C70" s="20" t="s">
        <v>72</v>
      </c>
      <c r="D70" s="20" t="s">
        <v>8</v>
      </c>
      <c r="E70" s="21">
        <v>2006</v>
      </c>
      <c r="F70" s="21">
        <v>71794</v>
      </c>
      <c r="G70" s="20" t="s">
        <v>200</v>
      </c>
      <c r="H70" s="20" t="s">
        <v>17</v>
      </c>
      <c r="I70" s="22">
        <v>104.81</v>
      </c>
      <c r="J70" s="21">
        <v>31</v>
      </c>
    </row>
    <row r="71" spans="1:10" ht="30" customHeight="1" x14ac:dyDescent="0.2">
      <c r="A71" s="20" t="s">
        <v>14</v>
      </c>
      <c r="B71" s="20" t="s">
        <v>63</v>
      </c>
      <c r="C71" s="20" t="s">
        <v>72</v>
      </c>
      <c r="D71" s="20" t="s">
        <v>8</v>
      </c>
      <c r="E71" s="20">
        <v>2011</v>
      </c>
      <c r="F71" s="21">
        <v>66131</v>
      </c>
      <c r="G71" s="20" t="s">
        <v>44</v>
      </c>
      <c r="H71" s="20" t="s">
        <v>17</v>
      </c>
      <c r="I71" s="22">
        <v>52.65</v>
      </c>
      <c r="J71" s="21">
        <v>6</v>
      </c>
    </row>
    <row r="72" spans="1:10" ht="30" customHeight="1" x14ac:dyDescent="0.2">
      <c r="A72" s="20" t="s">
        <v>14</v>
      </c>
      <c r="B72" s="20" t="s">
        <v>63</v>
      </c>
      <c r="C72" s="20" t="s">
        <v>72</v>
      </c>
      <c r="D72" s="20" t="s">
        <v>8</v>
      </c>
      <c r="E72" s="21">
        <v>2014</v>
      </c>
      <c r="F72" s="21">
        <v>72435</v>
      </c>
      <c r="G72" s="20" t="s">
        <v>226</v>
      </c>
      <c r="H72" s="20" t="s">
        <v>17</v>
      </c>
      <c r="I72" s="22">
        <v>37</v>
      </c>
      <c r="J72" s="21">
        <v>429</v>
      </c>
    </row>
    <row r="73" spans="1:10" ht="30" customHeight="1" x14ac:dyDescent="0.2">
      <c r="A73" s="20" t="s">
        <v>14</v>
      </c>
      <c r="B73" s="20" t="s">
        <v>63</v>
      </c>
      <c r="C73" s="20" t="s">
        <v>72</v>
      </c>
      <c r="D73" s="20" t="s">
        <v>8</v>
      </c>
      <c r="E73" s="20">
        <v>2014</v>
      </c>
      <c r="F73" s="21">
        <v>66085</v>
      </c>
      <c r="G73" s="20" t="s">
        <v>196</v>
      </c>
      <c r="H73" s="20" t="s">
        <v>17</v>
      </c>
      <c r="I73" s="22">
        <v>36.07</v>
      </c>
      <c r="J73" s="21">
        <v>4</v>
      </c>
    </row>
    <row r="74" spans="1:10" ht="30" customHeight="1" x14ac:dyDescent="0.2">
      <c r="A74" s="20" t="s">
        <v>14</v>
      </c>
      <c r="B74" s="20" t="s">
        <v>63</v>
      </c>
      <c r="C74" s="20" t="s">
        <v>72</v>
      </c>
      <c r="D74" s="20" t="s">
        <v>8</v>
      </c>
      <c r="E74" s="21">
        <v>2000</v>
      </c>
      <c r="F74" s="21">
        <v>71795</v>
      </c>
      <c r="G74" s="20" t="s">
        <v>201</v>
      </c>
      <c r="H74" s="20" t="s">
        <v>17</v>
      </c>
      <c r="I74" s="22">
        <v>69.069999999999993</v>
      </c>
      <c r="J74" s="21">
        <v>10</v>
      </c>
    </row>
    <row r="75" spans="1:10" ht="30" customHeight="1" x14ac:dyDescent="0.2">
      <c r="A75" s="20" t="s">
        <v>14</v>
      </c>
      <c r="B75" s="20" t="s">
        <v>63</v>
      </c>
      <c r="C75" s="20" t="s">
        <v>71</v>
      </c>
      <c r="D75" s="20" t="s">
        <v>8</v>
      </c>
      <c r="E75" s="20">
        <v>2016</v>
      </c>
      <c r="F75" s="21">
        <v>70392</v>
      </c>
      <c r="G75" s="20" t="s">
        <v>122</v>
      </c>
      <c r="H75" s="20" t="s">
        <v>17</v>
      </c>
      <c r="I75" s="22">
        <v>59.99</v>
      </c>
      <c r="J75" s="21">
        <v>1</v>
      </c>
    </row>
    <row r="76" spans="1:10" s="37" customFormat="1" ht="30" customHeight="1" x14ac:dyDescent="0.2">
      <c r="A76" s="20" t="s">
        <v>14</v>
      </c>
      <c r="B76" s="20" t="s">
        <v>63</v>
      </c>
      <c r="C76" s="20" t="s">
        <v>71</v>
      </c>
      <c r="D76" s="20" t="s">
        <v>8</v>
      </c>
      <c r="E76" s="21">
        <v>2008</v>
      </c>
      <c r="F76" s="21">
        <v>69573</v>
      </c>
      <c r="G76" s="20" t="s">
        <v>280</v>
      </c>
      <c r="H76" s="20" t="s">
        <v>17</v>
      </c>
      <c r="I76" s="22">
        <v>110.07</v>
      </c>
      <c r="J76" s="21">
        <v>42</v>
      </c>
    </row>
    <row r="77" spans="1:10" ht="30" customHeight="1" x14ac:dyDescent="0.2">
      <c r="A77" s="20" t="s">
        <v>14</v>
      </c>
      <c r="B77" s="20" t="s">
        <v>63</v>
      </c>
      <c r="C77" s="20" t="s">
        <v>71</v>
      </c>
      <c r="D77" s="20" t="s">
        <v>8</v>
      </c>
      <c r="E77" s="21">
        <v>2014</v>
      </c>
      <c r="F77" s="21">
        <v>71965</v>
      </c>
      <c r="G77" s="20" t="s">
        <v>202</v>
      </c>
      <c r="H77" s="20" t="s">
        <v>17</v>
      </c>
      <c r="I77" s="22">
        <v>44.07</v>
      </c>
      <c r="J77" s="21">
        <v>24</v>
      </c>
    </row>
    <row r="78" spans="1:10" ht="30" customHeight="1" x14ac:dyDescent="0.2">
      <c r="A78" s="20" t="s">
        <v>14</v>
      </c>
      <c r="B78" s="20" t="s">
        <v>63</v>
      </c>
      <c r="C78" s="20" t="s">
        <v>71</v>
      </c>
      <c r="D78" s="20" t="s">
        <v>8</v>
      </c>
      <c r="E78" s="20">
        <v>1999</v>
      </c>
      <c r="F78" s="21">
        <v>66044</v>
      </c>
      <c r="G78" s="20" t="s">
        <v>116</v>
      </c>
      <c r="H78" s="20" t="s">
        <v>17</v>
      </c>
      <c r="I78" s="22">
        <v>62.65</v>
      </c>
      <c r="J78" s="21">
        <v>77</v>
      </c>
    </row>
    <row r="79" spans="1:10" ht="30" customHeight="1" x14ac:dyDescent="0.2">
      <c r="A79" s="20" t="s">
        <v>14</v>
      </c>
      <c r="B79" s="20" t="s">
        <v>63</v>
      </c>
      <c r="C79" s="20" t="s">
        <v>71</v>
      </c>
      <c r="D79" s="20" t="s">
        <v>8</v>
      </c>
      <c r="E79" s="21">
        <v>2006</v>
      </c>
      <c r="F79" s="21">
        <v>66038</v>
      </c>
      <c r="G79" s="20" t="s">
        <v>42</v>
      </c>
      <c r="H79" s="20" t="s">
        <v>17</v>
      </c>
      <c r="I79" s="22">
        <v>42.65</v>
      </c>
      <c r="J79" s="21">
        <v>67</v>
      </c>
    </row>
    <row r="80" spans="1:10" ht="30" customHeight="1" x14ac:dyDescent="0.2">
      <c r="A80" s="20" t="s">
        <v>14</v>
      </c>
      <c r="B80" s="20" t="s">
        <v>63</v>
      </c>
      <c r="C80" s="20" t="s">
        <v>94</v>
      </c>
      <c r="D80" s="20" t="s">
        <v>8</v>
      </c>
      <c r="E80" s="20">
        <v>2014</v>
      </c>
      <c r="F80" s="21">
        <v>72160</v>
      </c>
      <c r="G80" s="20" t="s">
        <v>227</v>
      </c>
      <c r="H80" s="20" t="s">
        <v>17</v>
      </c>
      <c r="I80" s="22">
        <v>20</v>
      </c>
      <c r="J80" s="21">
        <v>69</v>
      </c>
    </row>
    <row r="81" spans="1:10" ht="30" customHeight="1" x14ac:dyDescent="0.2">
      <c r="A81" s="20" t="s">
        <v>14</v>
      </c>
      <c r="B81" s="20" t="s">
        <v>63</v>
      </c>
      <c r="C81" s="20" t="s">
        <v>94</v>
      </c>
      <c r="D81" s="20" t="s">
        <v>8</v>
      </c>
      <c r="E81" s="21">
        <v>2016</v>
      </c>
      <c r="F81" s="21">
        <v>72462</v>
      </c>
      <c r="G81" s="20" t="s">
        <v>228</v>
      </c>
      <c r="H81" s="20" t="s">
        <v>17</v>
      </c>
      <c r="I81" s="22">
        <v>20.07</v>
      </c>
      <c r="J81" s="21">
        <v>44</v>
      </c>
    </row>
    <row r="82" spans="1:10" s="23" customFormat="1" ht="30" customHeight="1" x14ac:dyDescent="0.2">
      <c r="A82" s="20" t="s">
        <v>14</v>
      </c>
      <c r="B82" s="20" t="s">
        <v>256</v>
      </c>
      <c r="C82" s="20" t="s">
        <v>71</v>
      </c>
      <c r="D82" s="20" t="s">
        <v>257</v>
      </c>
      <c r="E82" s="21">
        <v>1998</v>
      </c>
      <c r="F82" s="21">
        <v>36300</v>
      </c>
      <c r="G82" s="20" t="s">
        <v>258</v>
      </c>
      <c r="H82" s="20" t="s">
        <v>17</v>
      </c>
      <c r="I82" s="22">
        <v>27.57</v>
      </c>
      <c r="J82" s="21">
        <v>245</v>
      </c>
    </row>
    <row r="83" spans="1:10" ht="30" customHeight="1" x14ac:dyDescent="0.2">
      <c r="A83" s="20" t="s">
        <v>14</v>
      </c>
      <c r="B83" s="20" t="s">
        <v>63</v>
      </c>
      <c r="C83" s="20" t="s">
        <v>71</v>
      </c>
      <c r="D83" s="20" t="s">
        <v>7</v>
      </c>
      <c r="E83" s="21">
        <v>2015</v>
      </c>
      <c r="F83" s="21">
        <v>36296</v>
      </c>
      <c r="G83" s="20" t="s">
        <v>192</v>
      </c>
      <c r="H83" s="20" t="s">
        <v>17</v>
      </c>
      <c r="I83" s="22">
        <v>30.07</v>
      </c>
      <c r="J83" s="21">
        <v>21</v>
      </c>
    </row>
    <row r="84" spans="1:10" ht="30" customHeight="1" x14ac:dyDescent="0.2">
      <c r="A84" s="20" t="s">
        <v>14</v>
      </c>
      <c r="B84" s="20" t="s">
        <v>63</v>
      </c>
      <c r="C84" s="20" t="s">
        <v>71</v>
      </c>
      <c r="D84" s="20" t="s">
        <v>7</v>
      </c>
      <c r="E84" s="20">
        <v>2016</v>
      </c>
      <c r="F84" s="21">
        <v>72458</v>
      </c>
      <c r="G84" s="20" t="s">
        <v>225</v>
      </c>
      <c r="H84" s="20" t="s">
        <v>17</v>
      </c>
      <c r="I84" s="22">
        <v>42.03</v>
      </c>
      <c r="J84" s="21">
        <v>218</v>
      </c>
    </row>
    <row r="85" spans="1:10" ht="30" customHeight="1" x14ac:dyDescent="0.2">
      <c r="A85" s="20" t="s">
        <v>14</v>
      </c>
      <c r="B85" s="20" t="s">
        <v>63</v>
      </c>
      <c r="C85" s="20" t="s">
        <v>71</v>
      </c>
      <c r="D85" s="20" t="s">
        <v>7</v>
      </c>
      <c r="E85" s="21">
        <v>2015</v>
      </c>
      <c r="F85" s="21">
        <v>36783</v>
      </c>
      <c r="G85" s="20" t="s">
        <v>145</v>
      </c>
      <c r="H85" s="20" t="s">
        <v>17</v>
      </c>
      <c r="I85" s="22">
        <v>27.57</v>
      </c>
      <c r="J85" s="21">
        <v>18</v>
      </c>
    </row>
    <row r="86" spans="1:10" ht="30" customHeight="1" x14ac:dyDescent="0.2">
      <c r="A86" s="20" t="s">
        <v>14</v>
      </c>
      <c r="B86" s="20" t="s">
        <v>63</v>
      </c>
      <c r="C86" s="20" t="s">
        <v>71</v>
      </c>
      <c r="D86" s="20" t="s">
        <v>7</v>
      </c>
      <c r="E86" s="20">
        <v>2015</v>
      </c>
      <c r="F86" s="21">
        <v>36785</v>
      </c>
      <c r="G86" s="20" t="s">
        <v>144</v>
      </c>
      <c r="H86" s="20" t="s">
        <v>17</v>
      </c>
      <c r="I86" s="22">
        <v>64.069999999999993</v>
      </c>
      <c r="J86" s="21">
        <v>18</v>
      </c>
    </row>
    <row r="87" spans="1:10" ht="30" customHeight="1" x14ac:dyDescent="0.2">
      <c r="A87" s="20" t="s">
        <v>14</v>
      </c>
      <c r="B87" s="20" t="s">
        <v>63</v>
      </c>
      <c r="C87" s="20" t="s">
        <v>71</v>
      </c>
      <c r="D87" s="20" t="s">
        <v>7</v>
      </c>
      <c r="E87" s="21">
        <v>2015</v>
      </c>
      <c r="F87" s="21">
        <v>71721</v>
      </c>
      <c r="G87" s="20" t="s">
        <v>153</v>
      </c>
      <c r="H87" s="20" t="s">
        <v>17</v>
      </c>
      <c r="I87" s="22">
        <v>70.069999999999993</v>
      </c>
      <c r="J87" s="21">
        <v>12</v>
      </c>
    </row>
    <row r="88" spans="1:10" ht="30" customHeight="1" x14ac:dyDescent="0.2">
      <c r="A88" s="20" t="s">
        <v>14</v>
      </c>
      <c r="B88" s="20" t="s">
        <v>63</v>
      </c>
      <c r="C88" s="20" t="s">
        <v>71</v>
      </c>
      <c r="D88" s="20" t="s">
        <v>7</v>
      </c>
      <c r="E88" s="20">
        <v>2013</v>
      </c>
      <c r="F88" s="21">
        <v>71791</v>
      </c>
      <c r="G88" s="20" t="s">
        <v>233</v>
      </c>
      <c r="H88" s="20" t="s">
        <v>40</v>
      </c>
      <c r="I88" s="22">
        <v>480.07</v>
      </c>
      <c r="J88" s="21">
        <v>4</v>
      </c>
    </row>
    <row r="89" spans="1:10" s="38" customFormat="1" ht="30" customHeight="1" x14ac:dyDescent="0.2">
      <c r="A89" s="20" t="s">
        <v>14</v>
      </c>
      <c r="B89" s="20" t="s">
        <v>63</v>
      </c>
      <c r="C89" s="20" t="s">
        <v>71</v>
      </c>
      <c r="D89" s="20" t="s">
        <v>7</v>
      </c>
      <c r="E89" s="21">
        <v>2015</v>
      </c>
      <c r="F89" s="21">
        <v>36784</v>
      </c>
      <c r="G89" s="20" t="s">
        <v>313</v>
      </c>
      <c r="H89" s="20" t="s">
        <v>17</v>
      </c>
      <c r="I89" s="22">
        <v>90.07</v>
      </c>
      <c r="J89" s="21">
        <v>9</v>
      </c>
    </row>
    <row r="90" spans="1:10" ht="30" customHeight="1" x14ac:dyDescent="0.2">
      <c r="A90" s="20" t="s">
        <v>14</v>
      </c>
      <c r="B90" s="20" t="s">
        <v>63</v>
      </c>
      <c r="C90" s="20" t="s">
        <v>71</v>
      </c>
      <c r="D90" s="20" t="s">
        <v>7</v>
      </c>
      <c r="E90" s="20">
        <v>2015</v>
      </c>
      <c r="F90" s="21">
        <v>36790</v>
      </c>
      <c r="G90" s="20" t="s">
        <v>143</v>
      </c>
      <c r="H90" s="20" t="s">
        <v>17</v>
      </c>
      <c r="I90" s="22">
        <v>27.57</v>
      </c>
      <c r="J90" s="21">
        <v>44</v>
      </c>
    </row>
    <row r="91" spans="1:10" ht="30" customHeight="1" x14ac:dyDescent="0.2">
      <c r="A91" s="20" t="s">
        <v>14</v>
      </c>
      <c r="B91" s="20" t="s">
        <v>63</v>
      </c>
      <c r="C91" s="20" t="s">
        <v>71</v>
      </c>
      <c r="D91" s="20" t="s">
        <v>7</v>
      </c>
      <c r="E91" s="21">
        <v>2013</v>
      </c>
      <c r="F91" s="21">
        <v>36905</v>
      </c>
      <c r="G91" s="20" t="s">
        <v>203</v>
      </c>
      <c r="H91" s="20" t="s">
        <v>17</v>
      </c>
      <c r="I91" s="22">
        <v>125.07</v>
      </c>
      <c r="J91" s="21">
        <v>3</v>
      </c>
    </row>
    <row r="92" spans="1:10" ht="30" customHeight="1" x14ac:dyDescent="0.2">
      <c r="A92" s="20" t="s">
        <v>14</v>
      </c>
      <c r="B92" s="20" t="s">
        <v>63</v>
      </c>
      <c r="C92" s="20" t="s">
        <v>71</v>
      </c>
      <c r="D92" s="20" t="s">
        <v>7</v>
      </c>
      <c r="E92" s="20">
        <v>2015</v>
      </c>
      <c r="F92" s="21">
        <v>36787</v>
      </c>
      <c r="G92" s="20" t="s">
        <v>146</v>
      </c>
      <c r="H92" s="20" t="s">
        <v>17</v>
      </c>
      <c r="I92" s="22">
        <v>90.07</v>
      </c>
      <c r="J92" s="21">
        <v>7</v>
      </c>
    </row>
    <row r="93" spans="1:10" ht="30" customHeight="1" x14ac:dyDescent="0.2">
      <c r="A93" s="20" t="s">
        <v>14</v>
      </c>
      <c r="B93" s="20" t="s">
        <v>63</v>
      </c>
      <c r="C93" s="20" t="s">
        <v>71</v>
      </c>
      <c r="D93" s="20" t="s">
        <v>7</v>
      </c>
      <c r="E93" s="20">
        <v>2015</v>
      </c>
      <c r="F93" s="21">
        <v>71723</v>
      </c>
      <c r="G93" s="20" t="s">
        <v>154</v>
      </c>
      <c r="H93" s="20" t="s">
        <v>17</v>
      </c>
      <c r="I93" s="22">
        <v>90.07</v>
      </c>
      <c r="J93" s="21">
        <v>16</v>
      </c>
    </row>
    <row r="94" spans="1:10" ht="30" customHeight="1" x14ac:dyDescent="0.2">
      <c r="A94" s="20" t="s">
        <v>14</v>
      </c>
      <c r="B94" s="20" t="s">
        <v>63</v>
      </c>
      <c r="C94" s="20" t="s">
        <v>71</v>
      </c>
      <c r="D94" s="20" t="s">
        <v>7</v>
      </c>
      <c r="E94" s="21">
        <v>2012</v>
      </c>
      <c r="F94" s="21">
        <v>68907</v>
      </c>
      <c r="G94" s="20" t="s">
        <v>133</v>
      </c>
      <c r="H94" s="20" t="s">
        <v>17</v>
      </c>
      <c r="I94" s="22">
        <v>90.07</v>
      </c>
      <c r="J94" s="21">
        <v>2</v>
      </c>
    </row>
    <row r="95" spans="1:10" ht="30" customHeight="1" x14ac:dyDescent="0.2">
      <c r="A95" s="20" t="s">
        <v>14</v>
      </c>
      <c r="B95" s="20" t="s">
        <v>63</v>
      </c>
      <c r="C95" s="20" t="s">
        <v>71</v>
      </c>
      <c r="D95" s="20" t="s">
        <v>7</v>
      </c>
      <c r="E95" s="21">
        <v>2016</v>
      </c>
      <c r="F95" s="21">
        <v>70475</v>
      </c>
      <c r="G95" s="20" t="s">
        <v>123</v>
      </c>
      <c r="H95" s="20" t="s">
        <v>17</v>
      </c>
      <c r="I95" s="22">
        <v>63.61</v>
      </c>
      <c r="J95" s="21">
        <v>4</v>
      </c>
    </row>
    <row r="96" spans="1:10" ht="30" customHeight="1" x14ac:dyDescent="0.2">
      <c r="A96" s="20" t="s">
        <v>14</v>
      </c>
      <c r="B96" s="20" t="s">
        <v>63</v>
      </c>
      <c r="C96" s="20" t="s">
        <v>71</v>
      </c>
      <c r="D96" s="20" t="s">
        <v>7</v>
      </c>
      <c r="E96" s="21">
        <v>2014</v>
      </c>
      <c r="F96" s="21">
        <v>36574</v>
      </c>
      <c r="G96" s="20" t="s">
        <v>236</v>
      </c>
      <c r="H96" s="20" t="s">
        <v>17</v>
      </c>
      <c r="I96" s="22">
        <v>36.79</v>
      </c>
      <c r="J96" s="21">
        <v>11</v>
      </c>
    </row>
    <row r="97" spans="1:10" ht="30" customHeight="1" x14ac:dyDescent="0.2">
      <c r="A97" s="20" t="s">
        <v>14</v>
      </c>
      <c r="B97" s="20" t="s">
        <v>63</v>
      </c>
      <c r="C97" s="20" t="s">
        <v>71</v>
      </c>
      <c r="D97" s="20" t="s">
        <v>7</v>
      </c>
      <c r="E97" s="20">
        <v>2014</v>
      </c>
      <c r="F97" s="21">
        <v>35905</v>
      </c>
      <c r="G97" s="20" t="s">
        <v>117</v>
      </c>
      <c r="H97" s="20" t="s">
        <v>17</v>
      </c>
      <c r="I97" s="22">
        <v>55.07</v>
      </c>
      <c r="J97" s="21">
        <v>73</v>
      </c>
    </row>
    <row r="98" spans="1:10" ht="30" customHeight="1" x14ac:dyDescent="0.2">
      <c r="A98" s="20" t="s">
        <v>14</v>
      </c>
      <c r="B98" s="20" t="s">
        <v>63</v>
      </c>
      <c r="C98" s="20" t="s">
        <v>71</v>
      </c>
      <c r="D98" s="20" t="s">
        <v>7</v>
      </c>
      <c r="E98" s="20">
        <v>2013</v>
      </c>
      <c r="F98" s="21">
        <v>68211</v>
      </c>
      <c r="G98" s="20" t="s">
        <v>69</v>
      </c>
      <c r="H98" s="20" t="s">
        <v>18</v>
      </c>
      <c r="I98" s="22">
        <v>38.07</v>
      </c>
      <c r="J98" s="21">
        <v>27</v>
      </c>
    </row>
    <row r="99" spans="1:10" s="25" customFormat="1" ht="30" customHeight="1" x14ac:dyDescent="0.2">
      <c r="A99" s="20" t="s">
        <v>14</v>
      </c>
      <c r="B99" s="20" t="s">
        <v>63</v>
      </c>
      <c r="C99" s="20" t="s">
        <v>71</v>
      </c>
      <c r="D99" s="20" t="s">
        <v>7</v>
      </c>
      <c r="E99" s="26">
        <v>2016</v>
      </c>
      <c r="F99" s="21">
        <v>36788</v>
      </c>
      <c r="G99" s="20" t="s">
        <v>262</v>
      </c>
      <c r="H99" s="20" t="s">
        <v>17</v>
      </c>
      <c r="I99" s="22">
        <v>45.07</v>
      </c>
      <c r="J99" s="21">
        <v>37</v>
      </c>
    </row>
    <row r="100" spans="1:10" ht="30" customHeight="1" x14ac:dyDescent="0.2">
      <c r="A100" s="20" t="s">
        <v>14</v>
      </c>
      <c r="B100" s="20" t="s">
        <v>63</v>
      </c>
      <c r="C100" s="20" t="s">
        <v>71</v>
      </c>
      <c r="D100" s="20" t="s">
        <v>7</v>
      </c>
      <c r="E100" s="21">
        <v>2013</v>
      </c>
      <c r="F100" s="21">
        <v>69881</v>
      </c>
      <c r="G100" s="20" t="s">
        <v>279</v>
      </c>
      <c r="H100" s="20" t="s">
        <v>17</v>
      </c>
      <c r="I100" s="22">
        <v>42.07</v>
      </c>
      <c r="J100" s="21">
        <v>54</v>
      </c>
    </row>
    <row r="101" spans="1:10" ht="30" customHeight="1" x14ac:dyDescent="0.2">
      <c r="A101" s="20" t="s">
        <v>14</v>
      </c>
      <c r="B101" s="20" t="s">
        <v>63</v>
      </c>
      <c r="C101" s="20" t="s">
        <v>71</v>
      </c>
      <c r="D101" s="20" t="s">
        <v>7</v>
      </c>
      <c r="E101" s="20">
        <v>2013</v>
      </c>
      <c r="F101" s="21">
        <v>69703</v>
      </c>
      <c r="G101" s="20" t="s">
        <v>113</v>
      </c>
      <c r="H101" s="20" t="s">
        <v>18</v>
      </c>
      <c r="I101" s="22">
        <v>42.07</v>
      </c>
      <c r="J101" s="21">
        <v>10</v>
      </c>
    </row>
    <row r="102" spans="1:10" ht="30" customHeight="1" x14ac:dyDescent="0.2">
      <c r="A102" s="20" t="s">
        <v>14</v>
      </c>
      <c r="B102" s="20" t="s">
        <v>63</v>
      </c>
      <c r="C102" s="20" t="s">
        <v>71</v>
      </c>
      <c r="D102" s="20" t="s">
        <v>7</v>
      </c>
      <c r="E102" s="21">
        <v>2015</v>
      </c>
      <c r="F102" s="21">
        <v>71915</v>
      </c>
      <c r="G102" s="20" t="s">
        <v>159</v>
      </c>
      <c r="H102" s="20" t="s">
        <v>18</v>
      </c>
      <c r="I102" s="22">
        <v>47.53</v>
      </c>
      <c r="J102" s="21">
        <v>98</v>
      </c>
    </row>
    <row r="103" spans="1:10" ht="30" customHeight="1" x14ac:dyDescent="0.2">
      <c r="A103" s="20" t="s">
        <v>14</v>
      </c>
      <c r="B103" s="20" t="s">
        <v>63</v>
      </c>
      <c r="C103" s="20" t="s">
        <v>71</v>
      </c>
      <c r="D103" s="20" t="s">
        <v>7</v>
      </c>
      <c r="E103" s="20">
        <v>2011</v>
      </c>
      <c r="F103" s="21">
        <v>69411</v>
      </c>
      <c r="G103" s="20" t="s">
        <v>81</v>
      </c>
      <c r="H103" s="20" t="s">
        <v>18</v>
      </c>
      <c r="I103" s="22">
        <v>82.57</v>
      </c>
      <c r="J103" s="21">
        <v>4</v>
      </c>
    </row>
    <row r="104" spans="1:10" ht="30" customHeight="1" x14ac:dyDescent="0.2">
      <c r="A104" s="20" t="s">
        <v>14</v>
      </c>
      <c r="B104" s="20" t="s">
        <v>63</v>
      </c>
      <c r="C104" s="20" t="s">
        <v>71</v>
      </c>
      <c r="D104" s="20" t="s">
        <v>7</v>
      </c>
      <c r="E104" s="21">
        <v>2013</v>
      </c>
      <c r="F104" s="21">
        <v>69440</v>
      </c>
      <c r="G104" s="20" t="s">
        <v>83</v>
      </c>
      <c r="H104" s="20" t="s">
        <v>17</v>
      </c>
      <c r="I104" s="22">
        <v>82.57</v>
      </c>
      <c r="J104" s="21">
        <v>6</v>
      </c>
    </row>
    <row r="105" spans="1:10" ht="30" customHeight="1" x14ac:dyDescent="0.2">
      <c r="A105" s="20" t="s">
        <v>14</v>
      </c>
      <c r="B105" s="20" t="s">
        <v>63</v>
      </c>
      <c r="C105" s="20" t="s">
        <v>71</v>
      </c>
      <c r="D105" s="20" t="s">
        <v>7</v>
      </c>
      <c r="E105" s="20">
        <v>2015</v>
      </c>
      <c r="F105" s="21">
        <v>67697</v>
      </c>
      <c r="G105" s="20" t="s">
        <v>52</v>
      </c>
      <c r="H105" s="20" t="s">
        <v>18</v>
      </c>
      <c r="I105" s="22">
        <v>48.07</v>
      </c>
      <c r="J105" s="21">
        <v>13</v>
      </c>
    </row>
    <row r="106" spans="1:10" ht="30" customHeight="1" x14ac:dyDescent="0.2">
      <c r="A106" s="20" t="s">
        <v>14</v>
      </c>
      <c r="B106" s="20" t="s">
        <v>63</v>
      </c>
      <c r="C106" s="20" t="s">
        <v>71</v>
      </c>
      <c r="D106" s="20" t="s">
        <v>7</v>
      </c>
      <c r="E106" s="20">
        <v>2014</v>
      </c>
      <c r="F106" s="21">
        <v>35870</v>
      </c>
      <c r="G106" s="20" t="s">
        <v>158</v>
      </c>
      <c r="H106" s="20" t="s">
        <v>19</v>
      </c>
      <c r="I106" s="22">
        <v>17.53</v>
      </c>
      <c r="J106" s="21">
        <v>19</v>
      </c>
    </row>
    <row r="107" spans="1:10" s="25" customFormat="1" ht="30" customHeight="1" x14ac:dyDescent="0.2">
      <c r="A107" s="20" t="s">
        <v>14</v>
      </c>
      <c r="B107" s="20" t="s">
        <v>63</v>
      </c>
      <c r="C107" s="20" t="s">
        <v>71</v>
      </c>
      <c r="D107" s="20" t="s">
        <v>7</v>
      </c>
      <c r="E107" s="26">
        <v>2014</v>
      </c>
      <c r="F107" s="21">
        <v>70046</v>
      </c>
      <c r="G107" s="20" t="s">
        <v>263</v>
      </c>
      <c r="H107" s="20" t="s">
        <v>17</v>
      </c>
      <c r="I107" s="22">
        <v>30.01</v>
      </c>
      <c r="J107" s="21">
        <v>11</v>
      </c>
    </row>
    <row r="108" spans="1:10" ht="30" customHeight="1" x14ac:dyDescent="0.2">
      <c r="A108" s="20" t="s">
        <v>14</v>
      </c>
      <c r="B108" s="20" t="s">
        <v>63</v>
      </c>
      <c r="C108" s="20" t="s">
        <v>71</v>
      </c>
      <c r="D108" s="20" t="s">
        <v>7</v>
      </c>
      <c r="E108" s="21">
        <v>2012</v>
      </c>
      <c r="F108" s="21">
        <v>36464</v>
      </c>
      <c r="G108" s="20" t="s">
        <v>108</v>
      </c>
      <c r="H108" s="20" t="s">
        <v>18</v>
      </c>
      <c r="I108" s="22">
        <v>190.07</v>
      </c>
      <c r="J108" s="21">
        <v>6</v>
      </c>
    </row>
    <row r="109" spans="1:10" ht="30" customHeight="1" x14ac:dyDescent="0.2">
      <c r="A109" s="20" t="s">
        <v>14</v>
      </c>
      <c r="B109" s="20" t="s">
        <v>63</v>
      </c>
      <c r="C109" s="20" t="s">
        <v>71</v>
      </c>
      <c r="D109" s="20" t="s">
        <v>7</v>
      </c>
      <c r="E109" s="20">
        <v>2013</v>
      </c>
      <c r="F109" s="21">
        <v>36834</v>
      </c>
      <c r="G109" s="20" t="s">
        <v>140</v>
      </c>
      <c r="H109" s="20" t="s">
        <v>17</v>
      </c>
      <c r="I109" s="22">
        <v>182.07</v>
      </c>
      <c r="J109" s="21">
        <v>1</v>
      </c>
    </row>
    <row r="110" spans="1:10" ht="30" customHeight="1" x14ac:dyDescent="0.2">
      <c r="A110" s="20" t="s">
        <v>14</v>
      </c>
      <c r="B110" s="20" t="s">
        <v>63</v>
      </c>
      <c r="C110" s="20" t="s">
        <v>71</v>
      </c>
      <c r="D110" s="20" t="s">
        <v>7</v>
      </c>
      <c r="E110" s="21">
        <v>2013</v>
      </c>
      <c r="F110" s="21">
        <v>69810</v>
      </c>
      <c r="G110" s="20" t="s">
        <v>85</v>
      </c>
      <c r="H110" s="20" t="s">
        <v>17</v>
      </c>
      <c r="I110" s="22">
        <v>330.07</v>
      </c>
      <c r="J110" s="21">
        <v>3</v>
      </c>
    </row>
    <row r="111" spans="1:10" ht="30" customHeight="1" x14ac:dyDescent="0.2">
      <c r="A111" s="20" t="s">
        <v>14</v>
      </c>
      <c r="B111" s="20" t="s">
        <v>63</v>
      </c>
      <c r="C111" s="20" t="s">
        <v>71</v>
      </c>
      <c r="D111" s="20" t="s">
        <v>7</v>
      </c>
      <c r="E111" s="20">
        <v>2016</v>
      </c>
      <c r="F111" s="21">
        <v>70390</v>
      </c>
      <c r="G111" s="20" t="s">
        <v>121</v>
      </c>
      <c r="H111" s="20" t="s">
        <v>17</v>
      </c>
      <c r="I111" s="22">
        <v>43.32</v>
      </c>
      <c r="J111" s="21">
        <v>7</v>
      </c>
    </row>
    <row r="112" spans="1:10" ht="30" customHeight="1" x14ac:dyDescent="0.2">
      <c r="A112" s="20" t="s">
        <v>14</v>
      </c>
      <c r="B112" s="20" t="s">
        <v>63</v>
      </c>
      <c r="C112" s="20" t="s">
        <v>71</v>
      </c>
      <c r="D112" s="20" t="s">
        <v>7</v>
      </c>
      <c r="E112" s="21">
        <v>2013</v>
      </c>
      <c r="F112" s="21">
        <v>69417</v>
      </c>
      <c r="G112" s="20" t="s">
        <v>82</v>
      </c>
      <c r="H112" s="20" t="s">
        <v>18</v>
      </c>
      <c r="I112" s="22">
        <v>56.32</v>
      </c>
      <c r="J112" s="21">
        <v>1</v>
      </c>
    </row>
    <row r="113" spans="1:10" ht="30" customHeight="1" x14ac:dyDescent="0.2">
      <c r="A113" s="20" t="s">
        <v>14</v>
      </c>
      <c r="B113" s="20" t="s">
        <v>63</v>
      </c>
      <c r="C113" s="20" t="s">
        <v>71</v>
      </c>
      <c r="D113" s="20" t="s">
        <v>7</v>
      </c>
      <c r="E113" s="21">
        <v>2016</v>
      </c>
      <c r="F113" s="21">
        <v>36673</v>
      </c>
      <c r="G113" s="20" t="s">
        <v>118</v>
      </c>
      <c r="H113" s="20" t="s">
        <v>17</v>
      </c>
      <c r="I113" s="22">
        <v>55.07</v>
      </c>
      <c r="J113" s="21">
        <v>132</v>
      </c>
    </row>
    <row r="114" spans="1:10" ht="30" customHeight="1" x14ac:dyDescent="0.2">
      <c r="A114" s="20" t="s">
        <v>14</v>
      </c>
      <c r="B114" s="20" t="s">
        <v>63</v>
      </c>
      <c r="C114" s="20" t="s">
        <v>71</v>
      </c>
      <c r="D114" s="20" t="s">
        <v>7</v>
      </c>
      <c r="E114" s="21">
        <v>2008</v>
      </c>
      <c r="F114" s="21">
        <v>69871</v>
      </c>
      <c r="G114" s="20" t="s">
        <v>87</v>
      </c>
      <c r="H114" s="20" t="s">
        <v>17</v>
      </c>
      <c r="I114" s="22">
        <v>57.57</v>
      </c>
      <c r="J114" s="21">
        <v>51</v>
      </c>
    </row>
    <row r="115" spans="1:10" s="27" customFormat="1" ht="30" customHeight="1" x14ac:dyDescent="0.2">
      <c r="A115" s="20" t="s">
        <v>14</v>
      </c>
      <c r="B115" s="20" t="s">
        <v>63</v>
      </c>
      <c r="C115" s="20" t="s">
        <v>71</v>
      </c>
      <c r="D115" s="20" t="s">
        <v>7</v>
      </c>
      <c r="E115" s="21">
        <v>2010</v>
      </c>
      <c r="F115" s="21">
        <v>72743</v>
      </c>
      <c r="G115" s="20" t="s">
        <v>266</v>
      </c>
      <c r="H115" s="20" t="s">
        <v>17</v>
      </c>
      <c r="I115" s="22">
        <v>180</v>
      </c>
      <c r="J115" s="21">
        <v>46</v>
      </c>
    </row>
    <row r="116" spans="1:10" s="38" customFormat="1" ht="30" customHeight="1" x14ac:dyDescent="0.2">
      <c r="A116" s="20" t="s">
        <v>14</v>
      </c>
      <c r="B116" s="20" t="s">
        <v>63</v>
      </c>
      <c r="C116" s="20" t="s">
        <v>71</v>
      </c>
      <c r="D116" s="20" t="s">
        <v>7</v>
      </c>
      <c r="E116" s="21">
        <v>2016</v>
      </c>
      <c r="F116" s="21">
        <v>72432</v>
      </c>
      <c r="G116" s="20" t="s">
        <v>312</v>
      </c>
      <c r="H116" s="20" t="s">
        <v>17</v>
      </c>
      <c r="I116" s="22">
        <v>107.49</v>
      </c>
      <c r="J116" s="21">
        <v>30</v>
      </c>
    </row>
    <row r="117" spans="1:10" ht="30" customHeight="1" x14ac:dyDescent="0.2">
      <c r="A117" s="20" t="s">
        <v>14</v>
      </c>
      <c r="B117" s="20" t="s">
        <v>63</v>
      </c>
      <c r="C117" s="20" t="s">
        <v>71</v>
      </c>
      <c r="D117" s="20" t="s">
        <v>7</v>
      </c>
      <c r="E117" s="20">
        <v>2007</v>
      </c>
      <c r="F117" s="21">
        <v>36778</v>
      </c>
      <c r="G117" s="20" t="s">
        <v>138</v>
      </c>
      <c r="H117" s="20" t="s">
        <v>17</v>
      </c>
      <c r="I117" s="22">
        <v>20.07</v>
      </c>
      <c r="J117" s="21">
        <v>41</v>
      </c>
    </row>
    <row r="118" spans="1:10" ht="30" customHeight="1" x14ac:dyDescent="0.2">
      <c r="A118" s="20" t="s">
        <v>14</v>
      </c>
      <c r="B118" s="20" t="s">
        <v>63</v>
      </c>
      <c r="C118" s="20" t="s">
        <v>71</v>
      </c>
      <c r="D118" s="20" t="s">
        <v>7</v>
      </c>
      <c r="E118" s="21">
        <v>2014</v>
      </c>
      <c r="F118" s="21">
        <v>70812</v>
      </c>
      <c r="G118" s="20" t="s">
        <v>139</v>
      </c>
      <c r="H118" s="20" t="s">
        <v>18</v>
      </c>
      <c r="I118" s="22">
        <v>15.44</v>
      </c>
      <c r="J118" s="21">
        <v>332</v>
      </c>
    </row>
    <row r="119" spans="1:10" ht="30" customHeight="1" x14ac:dyDescent="0.2">
      <c r="A119" s="20" t="s">
        <v>14</v>
      </c>
      <c r="B119" s="20" t="s">
        <v>63</v>
      </c>
      <c r="C119" s="20" t="s">
        <v>198</v>
      </c>
      <c r="D119" s="20" t="s">
        <v>7</v>
      </c>
      <c r="E119" s="20">
        <v>2016</v>
      </c>
      <c r="F119" s="21">
        <v>36161</v>
      </c>
      <c r="G119" s="20" t="s">
        <v>105</v>
      </c>
      <c r="H119" s="20" t="s">
        <v>18</v>
      </c>
      <c r="I119" s="22">
        <v>18.73</v>
      </c>
      <c r="J119" s="21">
        <v>203</v>
      </c>
    </row>
    <row r="120" spans="1:10" ht="30" customHeight="1" x14ac:dyDescent="0.2">
      <c r="A120" s="20" t="s">
        <v>14</v>
      </c>
      <c r="B120" s="20" t="s">
        <v>79</v>
      </c>
      <c r="C120" s="20" t="s">
        <v>79</v>
      </c>
      <c r="D120" s="20" t="s">
        <v>134</v>
      </c>
      <c r="E120" s="20">
        <v>2000</v>
      </c>
      <c r="F120" s="21">
        <v>66531</v>
      </c>
      <c r="G120" s="20" t="s">
        <v>135</v>
      </c>
      <c r="H120" s="20" t="s">
        <v>17</v>
      </c>
      <c r="I120" s="22">
        <v>190.09</v>
      </c>
      <c r="J120" s="21">
        <v>25</v>
      </c>
    </row>
    <row r="121" spans="1:10" ht="30" customHeight="1" x14ac:dyDescent="0.2">
      <c r="A121" s="20" t="s">
        <v>14</v>
      </c>
      <c r="B121" s="20" t="s">
        <v>79</v>
      </c>
      <c r="C121" s="20" t="s">
        <v>79</v>
      </c>
      <c r="D121" s="20" t="s">
        <v>7</v>
      </c>
      <c r="E121" s="21">
        <v>1985</v>
      </c>
      <c r="F121" s="21">
        <v>69933</v>
      </c>
      <c r="G121" s="20" t="s">
        <v>92</v>
      </c>
      <c r="H121" s="20" t="s">
        <v>38</v>
      </c>
      <c r="I121" s="22">
        <v>215.17</v>
      </c>
      <c r="J121" s="21">
        <v>6</v>
      </c>
    </row>
    <row r="122" spans="1:10" ht="30" customHeight="1" x14ac:dyDescent="0.2">
      <c r="A122" s="20" t="s">
        <v>14</v>
      </c>
      <c r="B122" s="20" t="s">
        <v>79</v>
      </c>
      <c r="C122" s="20" t="s">
        <v>79</v>
      </c>
      <c r="D122" s="20" t="s">
        <v>7</v>
      </c>
      <c r="E122" s="21">
        <v>1996</v>
      </c>
      <c r="F122" s="21">
        <v>69935</v>
      </c>
      <c r="G122" s="20" t="s">
        <v>93</v>
      </c>
      <c r="H122" s="20" t="s">
        <v>17</v>
      </c>
      <c r="I122" s="22">
        <v>65.09</v>
      </c>
      <c r="J122" s="21">
        <v>10</v>
      </c>
    </row>
    <row r="123" spans="1:10" s="28" customFormat="1" ht="30" customHeight="1" x14ac:dyDescent="0.2">
      <c r="A123" s="20" t="s">
        <v>14</v>
      </c>
      <c r="B123" s="20" t="s">
        <v>64</v>
      </c>
      <c r="C123" s="20" t="s">
        <v>65</v>
      </c>
      <c r="D123" s="20" t="s">
        <v>7</v>
      </c>
      <c r="E123" s="21">
        <v>2016</v>
      </c>
      <c r="F123" s="21">
        <v>36637</v>
      </c>
      <c r="G123" s="20" t="s">
        <v>267</v>
      </c>
      <c r="H123" s="20" t="s">
        <v>17</v>
      </c>
      <c r="I123" s="22">
        <v>40.07</v>
      </c>
      <c r="J123" s="21">
        <v>66</v>
      </c>
    </row>
    <row r="124" spans="1:10" ht="30" customHeight="1" x14ac:dyDescent="0.2">
      <c r="A124" s="20" t="s">
        <v>14</v>
      </c>
      <c r="B124" s="20" t="s">
        <v>64</v>
      </c>
      <c r="C124" s="20" t="s">
        <v>65</v>
      </c>
      <c r="D124" s="20" t="s">
        <v>7</v>
      </c>
      <c r="E124" s="21">
        <v>2015</v>
      </c>
      <c r="F124" s="21">
        <v>71724</v>
      </c>
      <c r="G124" s="20" t="s">
        <v>206</v>
      </c>
      <c r="H124" s="20" t="s">
        <v>17</v>
      </c>
      <c r="I124" s="22">
        <v>50.07</v>
      </c>
      <c r="J124" s="21">
        <v>87</v>
      </c>
    </row>
    <row r="125" spans="1:10" ht="30" customHeight="1" x14ac:dyDescent="0.2">
      <c r="A125" s="20" t="s">
        <v>14</v>
      </c>
      <c r="B125" s="20" t="s">
        <v>64</v>
      </c>
      <c r="C125" s="20" t="s">
        <v>65</v>
      </c>
      <c r="D125" s="20" t="s">
        <v>7</v>
      </c>
      <c r="E125" s="20">
        <v>2015</v>
      </c>
      <c r="F125" s="21">
        <v>36013</v>
      </c>
      <c r="G125" s="20" t="s">
        <v>115</v>
      </c>
      <c r="H125" s="20" t="s">
        <v>17</v>
      </c>
      <c r="I125" s="22">
        <v>47.23</v>
      </c>
      <c r="J125" s="21">
        <v>4</v>
      </c>
    </row>
    <row r="126" spans="1:10" ht="30" customHeight="1" x14ac:dyDescent="0.2">
      <c r="A126" s="20" t="s">
        <v>14</v>
      </c>
      <c r="B126" s="20" t="s">
        <v>64</v>
      </c>
      <c r="C126" s="20" t="s">
        <v>65</v>
      </c>
      <c r="D126" s="20" t="s">
        <v>7</v>
      </c>
      <c r="E126" s="21">
        <v>2015</v>
      </c>
      <c r="F126" s="21">
        <v>67661</v>
      </c>
      <c r="G126" s="20" t="s">
        <v>181</v>
      </c>
      <c r="H126" s="20" t="s">
        <v>17</v>
      </c>
      <c r="I126" s="22">
        <v>26.07</v>
      </c>
      <c r="J126" s="21">
        <v>1</v>
      </c>
    </row>
    <row r="127" spans="1:10" s="36" customFormat="1" ht="30" customHeight="1" x14ac:dyDescent="0.2">
      <c r="A127" s="20" t="s">
        <v>14</v>
      </c>
      <c r="B127" s="20" t="s">
        <v>282</v>
      </c>
      <c r="C127" s="20" t="s">
        <v>283</v>
      </c>
      <c r="D127" s="20" t="s">
        <v>7</v>
      </c>
      <c r="E127" s="21">
        <v>2012</v>
      </c>
      <c r="F127" s="21">
        <v>72778</v>
      </c>
      <c r="G127" s="20" t="s">
        <v>289</v>
      </c>
      <c r="H127" s="20" t="s">
        <v>17</v>
      </c>
      <c r="I127" s="22">
        <v>72</v>
      </c>
      <c r="J127" s="21">
        <v>30</v>
      </c>
    </row>
    <row r="128" spans="1:10" ht="30" customHeight="1" x14ac:dyDescent="0.2">
      <c r="A128" s="20" t="s">
        <v>14</v>
      </c>
      <c r="B128" s="20" t="s">
        <v>10</v>
      </c>
      <c r="C128" s="20" t="s">
        <v>9</v>
      </c>
      <c r="D128" s="20" t="s">
        <v>8</v>
      </c>
      <c r="E128" s="20">
        <v>2006</v>
      </c>
      <c r="F128" s="21">
        <v>69349</v>
      </c>
      <c r="G128" s="20" t="s">
        <v>89</v>
      </c>
      <c r="H128" s="20" t="s">
        <v>17</v>
      </c>
      <c r="I128" s="22">
        <v>80.069999999999993</v>
      </c>
      <c r="J128" s="21">
        <v>92</v>
      </c>
    </row>
    <row r="129" spans="1:10" ht="30" customHeight="1" x14ac:dyDescent="0.2">
      <c r="A129" s="20" t="s">
        <v>15</v>
      </c>
      <c r="B129" s="20" t="s">
        <v>80</v>
      </c>
      <c r="C129" s="20" t="s">
        <v>80</v>
      </c>
      <c r="D129" s="20" t="s">
        <v>7</v>
      </c>
      <c r="E129" s="21">
        <v>2016</v>
      </c>
      <c r="F129" s="21">
        <v>71797</v>
      </c>
      <c r="G129" s="20" t="s">
        <v>160</v>
      </c>
      <c r="H129" s="20" t="s">
        <v>126</v>
      </c>
      <c r="I129" s="22">
        <v>25.07</v>
      </c>
      <c r="J129" s="21">
        <v>10</v>
      </c>
    </row>
    <row r="130" spans="1:10" ht="30" customHeight="1" x14ac:dyDescent="0.2">
      <c r="A130" s="20" t="s">
        <v>15</v>
      </c>
      <c r="B130" s="20" t="s">
        <v>80</v>
      </c>
      <c r="C130" s="20" t="s">
        <v>80</v>
      </c>
      <c r="D130" s="20" t="s">
        <v>134</v>
      </c>
      <c r="E130" s="20">
        <v>2015</v>
      </c>
      <c r="F130" s="21">
        <v>71799</v>
      </c>
      <c r="G130" s="20" t="s">
        <v>161</v>
      </c>
      <c r="H130" s="20" t="s">
        <v>126</v>
      </c>
      <c r="I130" s="22">
        <v>25.07</v>
      </c>
      <c r="J130" s="21">
        <v>3</v>
      </c>
    </row>
    <row r="131" spans="1:10" s="28" customFormat="1" ht="30" customHeight="1" x14ac:dyDescent="0.2">
      <c r="A131" s="20" t="s">
        <v>15</v>
      </c>
      <c r="B131" s="20" t="s">
        <v>148</v>
      </c>
      <c r="C131" s="20" t="s">
        <v>148</v>
      </c>
      <c r="D131" s="20" t="s">
        <v>7</v>
      </c>
      <c r="E131" s="21">
        <v>2006</v>
      </c>
      <c r="F131" s="21">
        <v>71392</v>
      </c>
      <c r="G131" s="20" t="s">
        <v>152</v>
      </c>
      <c r="H131" s="20" t="s">
        <v>151</v>
      </c>
      <c r="I131" s="22">
        <v>120.04</v>
      </c>
      <c r="J131" s="21">
        <v>24</v>
      </c>
    </row>
    <row r="132" spans="1:10" ht="30" customHeight="1" x14ac:dyDescent="0.2">
      <c r="A132" s="20" t="s">
        <v>15</v>
      </c>
      <c r="B132" s="20" t="s">
        <v>67</v>
      </c>
      <c r="C132" s="20" t="s">
        <v>74</v>
      </c>
      <c r="D132" s="20" t="s">
        <v>8</v>
      </c>
      <c r="E132" s="21">
        <v>2009</v>
      </c>
      <c r="F132" s="21">
        <v>36162</v>
      </c>
      <c r="G132" s="20" t="s">
        <v>107</v>
      </c>
      <c r="H132" s="20" t="s">
        <v>17</v>
      </c>
      <c r="I132" s="22">
        <v>60.07</v>
      </c>
      <c r="J132" s="21">
        <v>124</v>
      </c>
    </row>
    <row r="133" spans="1:10" ht="30" customHeight="1" x14ac:dyDescent="0.2">
      <c r="A133" s="20" t="s">
        <v>15</v>
      </c>
      <c r="B133" s="20" t="s">
        <v>67</v>
      </c>
      <c r="C133" s="20" t="s">
        <v>74</v>
      </c>
      <c r="D133" s="20" t="s">
        <v>8</v>
      </c>
      <c r="E133" s="20">
        <v>2010</v>
      </c>
      <c r="F133" s="21">
        <v>72159</v>
      </c>
      <c r="G133" s="20" t="s">
        <v>224</v>
      </c>
      <c r="H133" s="20" t="s">
        <v>17</v>
      </c>
      <c r="I133" s="22">
        <v>96.07</v>
      </c>
      <c r="J133" s="21">
        <v>23</v>
      </c>
    </row>
    <row r="134" spans="1:10" ht="30" customHeight="1" x14ac:dyDescent="0.2">
      <c r="A134" s="20" t="s">
        <v>15</v>
      </c>
      <c r="B134" s="20" t="s">
        <v>67</v>
      </c>
      <c r="C134" s="20" t="s">
        <v>74</v>
      </c>
      <c r="D134" s="20" t="s">
        <v>8</v>
      </c>
      <c r="E134" s="20">
        <v>2007</v>
      </c>
      <c r="F134" s="21">
        <v>36009</v>
      </c>
      <c r="G134" s="20" t="s">
        <v>104</v>
      </c>
      <c r="H134" s="20" t="s">
        <v>17</v>
      </c>
      <c r="I134" s="22">
        <v>125.07</v>
      </c>
      <c r="J134" s="21">
        <v>13</v>
      </c>
    </row>
    <row r="135" spans="1:10" ht="30" customHeight="1" x14ac:dyDescent="0.2">
      <c r="A135" s="20" t="s">
        <v>15</v>
      </c>
      <c r="B135" s="20" t="s">
        <v>67</v>
      </c>
      <c r="C135" s="20" t="s">
        <v>74</v>
      </c>
      <c r="D135" s="20" t="s">
        <v>8</v>
      </c>
      <c r="E135" s="21">
        <v>2004</v>
      </c>
      <c r="F135" s="21">
        <v>68264</v>
      </c>
      <c r="G135" s="20" t="s">
        <v>162</v>
      </c>
      <c r="H135" s="20" t="s">
        <v>18</v>
      </c>
      <c r="I135" s="22">
        <v>90.07</v>
      </c>
      <c r="J135" s="21">
        <v>9</v>
      </c>
    </row>
    <row r="136" spans="1:10" ht="30" customHeight="1" x14ac:dyDescent="0.2">
      <c r="A136" s="20" t="s">
        <v>15</v>
      </c>
      <c r="B136" s="20" t="s">
        <v>67</v>
      </c>
      <c r="C136" s="20" t="s">
        <v>74</v>
      </c>
      <c r="D136" s="20" t="s">
        <v>8</v>
      </c>
      <c r="E136" s="20">
        <v>2008</v>
      </c>
      <c r="F136" s="21">
        <v>36460</v>
      </c>
      <c r="G136" s="20" t="s">
        <v>109</v>
      </c>
      <c r="H136" s="20" t="s">
        <v>17</v>
      </c>
      <c r="I136" s="22">
        <v>85.07</v>
      </c>
      <c r="J136" s="21">
        <v>1</v>
      </c>
    </row>
    <row r="137" spans="1:10" ht="30" customHeight="1" x14ac:dyDescent="0.2">
      <c r="A137" s="20" t="s">
        <v>15</v>
      </c>
      <c r="B137" s="20" t="s">
        <v>67</v>
      </c>
      <c r="C137" s="20" t="s">
        <v>74</v>
      </c>
      <c r="D137" s="20" t="s">
        <v>8</v>
      </c>
      <c r="E137" s="21">
        <v>2001</v>
      </c>
      <c r="F137" s="21">
        <v>36584</v>
      </c>
      <c r="G137" s="20" t="s">
        <v>112</v>
      </c>
      <c r="H137" s="20" t="s">
        <v>18</v>
      </c>
      <c r="I137" s="22">
        <v>165.07</v>
      </c>
      <c r="J137" s="21">
        <v>5</v>
      </c>
    </row>
    <row r="138" spans="1:10" ht="30" customHeight="1" x14ac:dyDescent="0.2">
      <c r="A138" s="20" t="s">
        <v>100</v>
      </c>
      <c r="B138" s="20" t="s">
        <v>67</v>
      </c>
      <c r="C138" s="20" t="s">
        <v>74</v>
      </c>
      <c r="D138" s="20" t="s">
        <v>8</v>
      </c>
      <c r="E138" s="20">
        <v>2011</v>
      </c>
      <c r="F138" s="21">
        <v>60656</v>
      </c>
      <c r="G138" s="20" t="s">
        <v>171</v>
      </c>
      <c r="H138" s="20" t="s">
        <v>17</v>
      </c>
      <c r="I138" s="22">
        <v>95.07</v>
      </c>
      <c r="J138" s="21">
        <v>1</v>
      </c>
    </row>
    <row r="139" spans="1:10" ht="30" customHeight="1" x14ac:dyDescent="0.2">
      <c r="A139" s="20" t="s">
        <v>15</v>
      </c>
      <c r="B139" s="20" t="s">
        <v>67</v>
      </c>
      <c r="C139" s="20" t="s">
        <v>74</v>
      </c>
      <c r="D139" s="20" t="s">
        <v>8</v>
      </c>
      <c r="E139" s="21">
        <v>2012</v>
      </c>
      <c r="F139" s="21">
        <v>60657</v>
      </c>
      <c r="G139" s="20" t="s">
        <v>174</v>
      </c>
      <c r="H139" s="20" t="s">
        <v>17</v>
      </c>
      <c r="I139" s="22">
        <v>95.07</v>
      </c>
      <c r="J139" s="21">
        <v>16</v>
      </c>
    </row>
    <row r="140" spans="1:10" ht="30" customHeight="1" x14ac:dyDescent="0.2">
      <c r="A140" s="20" t="s">
        <v>15</v>
      </c>
      <c r="B140" s="20" t="s">
        <v>67</v>
      </c>
      <c r="C140" s="20" t="s">
        <v>74</v>
      </c>
      <c r="D140" s="20" t="s">
        <v>8</v>
      </c>
      <c r="E140" s="20">
        <v>2012</v>
      </c>
      <c r="F140" s="21">
        <v>60650</v>
      </c>
      <c r="G140" s="20" t="s">
        <v>173</v>
      </c>
      <c r="H140" s="20" t="s">
        <v>17</v>
      </c>
      <c r="I140" s="22">
        <v>95.07</v>
      </c>
      <c r="J140" s="21">
        <v>20</v>
      </c>
    </row>
    <row r="141" spans="1:10" ht="30" customHeight="1" x14ac:dyDescent="0.2">
      <c r="A141" s="20" t="s">
        <v>15</v>
      </c>
      <c r="B141" s="20" t="s">
        <v>67</v>
      </c>
      <c r="C141" s="20" t="s">
        <v>74</v>
      </c>
      <c r="D141" s="20" t="s">
        <v>8</v>
      </c>
      <c r="E141" s="21">
        <v>2012</v>
      </c>
      <c r="F141" s="21">
        <v>60646</v>
      </c>
      <c r="G141" s="20" t="s">
        <v>170</v>
      </c>
      <c r="H141" s="20" t="s">
        <v>17</v>
      </c>
      <c r="I141" s="22">
        <v>95.07</v>
      </c>
      <c r="J141" s="21">
        <v>30</v>
      </c>
    </row>
    <row r="142" spans="1:10" ht="30" customHeight="1" x14ac:dyDescent="0.2">
      <c r="A142" s="20" t="s">
        <v>15</v>
      </c>
      <c r="B142" s="20" t="s">
        <v>67</v>
      </c>
      <c r="C142" s="20" t="s">
        <v>74</v>
      </c>
      <c r="D142" s="20" t="s">
        <v>8</v>
      </c>
      <c r="E142" s="20">
        <v>2013</v>
      </c>
      <c r="F142" s="21">
        <v>67445</v>
      </c>
      <c r="G142" s="20" t="s">
        <v>172</v>
      </c>
      <c r="H142" s="20" t="s">
        <v>17</v>
      </c>
      <c r="I142" s="22">
        <v>95.07</v>
      </c>
      <c r="J142" s="21">
        <v>90</v>
      </c>
    </row>
    <row r="143" spans="1:10" ht="30" customHeight="1" x14ac:dyDescent="0.2">
      <c r="A143" s="20" t="s">
        <v>15</v>
      </c>
      <c r="B143" s="20" t="s">
        <v>67</v>
      </c>
      <c r="C143" s="20" t="s">
        <v>74</v>
      </c>
      <c r="D143" s="20" t="s">
        <v>8</v>
      </c>
      <c r="E143" s="20">
        <v>2014</v>
      </c>
      <c r="F143" s="21">
        <v>71180</v>
      </c>
      <c r="G143" s="20" t="s">
        <v>222</v>
      </c>
      <c r="H143" s="20" t="s">
        <v>17</v>
      </c>
      <c r="I143" s="22">
        <v>95.07</v>
      </c>
      <c r="J143" s="21">
        <v>80</v>
      </c>
    </row>
    <row r="144" spans="1:10" ht="30" customHeight="1" x14ac:dyDescent="0.2">
      <c r="A144" s="20" t="s">
        <v>15</v>
      </c>
      <c r="B144" s="20" t="s">
        <v>67</v>
      </c>
      <c r="C144" s="20" t="s">
        <v>74</v>
      </c>
      <c r="D144" s="20" t="s">
        <v>8</v>
      </c>
      <c r="E144" s="21">
        <v>2014</v>
      </c>
      <c r="F144" s="21">
        <v>71174</v>
      </c>
      <c r="G144" s="20" t="s">
        <v>194</v>
      </c>
      <c r="H144" s="20" t="s">
        <v>17</v>
      </c>
      <c r="I144" s="22">
        <v>95.07</v>
      </c>
      <c r="J144" s="21">
        <v>90</v>
      </c>
    </row>
    <row r="145" spans="1:10" ht="30" customHeight="1" x14ac:dyDescent="0.2">
      <c r="A145" s="20" t="s">
        <v>15</v>
      </c>
      <c r="B145" s="20" t="s">
        <v>67</v>
      </c>
      <c r="C145" s="20" t="s">
        <v>74</v>
      </c>
      <c r="D145" s="20" t="s">
        <v>8</v>
      </c>
      <c r="E145" s="20">
        <v>2014</v>
      </c>
      <c r="F145" s="21">
        <v>71177</v>
      </c>
      <c r="G145" s="20" t="s">
        <v>195</v>
      </c>
      <c r="H145" s="20" t="s">
        <v>17</v>
      </c>
      <c r="I145" s="22">
        <v>95.07</v>
      </c>
      <c r="J145" s="21">
        <v>90</v>
      </c>
    </row>
    <row r="146" spans="1:10" ht="30" customHeight="1" x14ac:dyDescent="0.2">
      <c r="A146" s="20" t="s">
        <v>15</v>
      </c>
      <c r="B146" s="20" t="s">
        <v>67</v>
      </c>
      <c r="C146" s="20" t="s">
        <v>74</v>
      </c>
      <c r="D146" s="20" t="s">
        <v>8</v>
      </c>
      <c r="E146" s="21">
        <v>2014</v>
      </c>
      <c r="F146" s="21">
        <v>71178</v>
      </c>
      <c r="G146" s="20" t="s">
        <v>186</v>
      </c>
      <c r="H146" s="20" t="s">
        <v>51</v>
      </c>
      <c r="I146" s="22">
        <v>210.13</v>
      </c>
      <c r="J146" s="21">
        <v>1</v>
      </c>
    </row>
    <row r="147" spans="1:10" ht="30" customHeight="1" x14ac:dyDescent="0.2">
      <c r="A147" s="20" t="s">
        <v>15</v>
      </c>
      <c r="B147" s="20" t="s">
        <v>67</v>
      </c>
      <c r="C147" s="20" t="s">
        <v>74</v>
      </c>
      <c r="D147" s="20" t="s">
        <v>8</v>
      </c>
      <c r="E147" s="20">
        <v>2014</v>
      </c>
      <c r="F147" s="21">
        <v>71596</v>
      </c>
      <c r="G147" s="20" t="s">
        <v>204</v>
      </c>
      <c r="H147" s="20" t="s">
        <v>38</v>
      </c>
      <c r="I147" s="22">
        <v>75.13</v>
      </c>
      <c r="J147" s="21">
        <v>21</v>
      </c>
    </row>
    <row r="148" spans="1:10" ht="30" customHeight="1" x14ac:dyDescent="0.2">
      <c r="A148" s="20" t="s">
        <v>15</v>
      </c>
      <c r="B148" s="20" t="s">
        <v>67</v>
      </c>
      <c r="C148" s="20" t="s">
        <v>67</v>
      </c>
      <c r="D148" s="20" t="s">
        <v>8</v>
      </c>
      <c r="E148" s="20">
        <v>2012</v>
      </c>
      <c r="F148" s="21">
        <v>60672</v>
      </c>
      <c r="G148" s="20" t="s">
        <v>190</v>
      </c>
      <c r="H148" s="20" t="s">
        <v>17</v>
      </c>
      <c r="I148" s="22">
        <v>50.07</v>
      </c>
      <c r="J148" s="21">
        <v>3</v>
      </c>
    </row>
    <row r="149" spans="1:10" ht="30" customHeight="1" x14ac:dyDescent="0.2">
      <c r="A149" s="20" t="s">
        <v>15</v>
      </c>
      <c r="B149" s="20" t="s">
        <v>67</v>
      </c>
      <c r="C149" s="20" t="s">
        <v>67</v>
      </c>
      <c r="D149" s="20" t="s">
        <v>8</v>
      </c>
      <c r="E149" s="21">
        <v>2013</v>
      </c>
      <c r="F149" s="21">
        <v>67150</v>
      </c>
      <c r="G149" s="20" t="s">
        <v>188</v>
      </c>
      <c r="H149" s="20" t="s">
        <v>17</v>
      </c>
      <c r="I149" s="22">
        <v>50.07</v>
      </c>
      <c r="J149" s="21">
        <v>30</v>
      </c>
    </row>
    <row r="150" spans="1:10" ht="30" customHeight="1" x14ac:dyDescent="0.2">
      <c r="A150" s="20" t="s">
        <v>15</v>
      </c>
      <c r="B150" s="20" t="s">
        <v>67</v>
      </c>
      <c r="C150" s="20" t="s">
        <v>67</v>
      </c>
      <c r="D150" s="20" t="s">
        <v>8</v>
      </c>
      <c r="E150" s="20">
        <v>2011</v>
      </c>
      <c r="F150" s="21">
        <v>60661</v>
      </c>
      <c r="G150" s="20" t="s">
        <v>176</v>
      </c>
      <c r="H150" s="20" t="s">
        <v>17</v>
      </c>
      <c r="I150" s="22">
        <v>34.19</v>
      </c>
      <c r="J150" s="21">
        <v>43</v>
      </c>
    </row>
    <row r="151" spans="1:10" ht="30" customHeight="1" x14ac:dyDescent="0.2">
      <c r="A151" s="20" t="s">
        <v>15</v>
      </c>
      <c r="B151" s="20" t="s">
        <v>148</v>
      </c>
      <c r="C151" s="20" t="s">
        <v>148</v>
      </c>
      <c r="D151" s="20" t="s">
        <v>8</v>
      </c>
      <c r="E151" s="21">
        <v>2008</v>
      </c>
      <c r="F151" s="21">
        <v>71310</v>
      </c>
      <c r="G151" s="20" t="s">
        <v>149</v>
      </c>
      <c r="H151" s="20" t="s">
        <v>17</v>
      </c>
      <c r="I151" s="22">
        <v>240.07</v>
      </c>
      <c r="J151" s="21">
        <v>22</v>
      </c>
    </row>
    <row r="152" spans="1:10" s="29" customFormat="1" ht="30" customHeight="1" x14ac:dyDescent="0.2">
      <c r="A152" s="20" t="s">
        <v>15</v>
      </c>
      <c r="B152" s="20" t="s">
        <v>148</v>
      </c>
      <c r="C152" s="20" t="s">
        <v>148</v>
      </c>
      <c r="D152" s="20" t="s">
        <v>8</v>
      </c>
      <c r="E152" s="21">
        <v>2011</v>
      </c>
      <c r="F152" s="21">
        <v>72667</v>
      </c>
      <c r="G152" s="20" t="s">
        <v>270</v>
      </c>
      <c r="H152" s="20" t="s">
        <v>17</v>
      </c>
      <c r="I152" s="22">
        <v>42</v>
      </c>
      <c r="J152" s="21">
        <v>60</v>
      </c>
    </row>
    <row r="153" spans="1:10" s="29" customFormat="1" ht="30" customHeight="1" x14ac:dyDescent="0.2">
      <c r="A153" s="20" t="s">
        <v>15</v>
      </c>
      <c r="B153" s="20" t="s">
        <v>148</v>
      </c>
      <c r="C153" s="20" t="s">
        <v>148</v>
      </c>
      <c r="D153" s="20" t="s">
        <v>8</v>
      </c>
      <c r="E153" s="21">
        <v>2008</v>
      </c>
      <c r="F153" s="21">
        <v>71309</v>
      </c>
      <c r="G153" s="20" t="s">
        <v>269</v>
      </c>
      <c r="H153" s="20" t="s">
        <v>17</v>
      </c>
      <c r="I153" s="22">
        <v>95.07</v>
      </c>
      <c r="J153" s="21">
        <v>111</v>
      </c>
    </row>
    <row r="154" spans="1:10" ht="30" customHeight="1" x14ac:dyDescent="0.2">
      <c r="A154" s="20" t="s">
        <v>15</v>
      </c>
      <c r="B154" s="20" t="s">
        <v>148</v>
      </c>
      <c r="C154" s="20" t="s">
        <v>148</v>
      </c>
      <c r="D154" s="20" t="s">
        <v>8</v>
      </c>
      <c r="E154" s="20">
        <v>2004</v>
      </c>
      <c r="F154" s="21">
        <v>71311</v>
      </c>
      <c r="G154" s="20" t="s">
        <v>150</v>
      </c>
      <c r="H154" s="20" t="s">
        <v>151</v>
      </c>
      <c r="I154" s="22">
        <v>95.04</v>
      </c>
      <c r="J154" s="21">
        <v>15</v>
      </c>
    </row>
    <row r="155" spans="1:10" s="36" customFormat="1" ht="30" customHeight="1" x14ac:dyDescent="0.2">
      <c r="A155" s="20" t="s">
        <v>15</v>
      </c>
      <c r="B155" s="20" t="s">
        <v>12</v>
      </c>
      <c r="C155" s="20" t="s">
        <v>286</v>
      </c>
      <c r="D155" s="20" t="s">
        <v>8</v>
      </c>
      <c r="E155" s="20" t="s">
        <v>287</v>
      </c>
      <c r="F155" s="21">
        <v>36036</v>
      </c>
      <c r="G155" s="20" t="s">
        <v>302</v>
      </c>
      <c r="H155" s="20" t="s">
        <v>17</v>
      </c>
      <c r="I155" s="22">
        <v>18.73</v>
      </c>
      <c r="J155" s="21">
        <v>120</v>
      </c>
    </row>
    <row r="156" spans="1:10" ht="30" customHeight="1" x14ac:dyDescent="0.2">
      <c r="A156" s="20" t="s">
        <v>15</v>
      </c>
      <c r="B156" s="20" t="s">
        <v>12</v>
      </c>
      <c r="C156" s="20" t="s">
        <v>286</v>
      </c>
      <c r="D156" s="20" t="s">
        <v>8</v>
      </c>
      <c r="E156" s="21">
        <v>2006</v>
      </c>
      <c r="F156" s="21">
        <v>71275</v>
      </c>
      <c r="G156" s="20" t="s">
        <v>163</v>
      </c>
      <c r="H156" s="20" t="s">
        <v>17</v>
      </c>
      <c r="I156" s="22">
        <v>35.07</v>
      </c>
      <c r="J156" s="21">
        <v>102</v>
      </c>
    </row>
    <row r="157" spans="1:10" s="35" customFormat="1" ht="30" customHeight="1" x14ac:dyDescent="0.2">
      <c r="A157" s="20" t="s">
        <v>15</v>
      </c>
      <c r="B157" s="20" t="s">
        <v>12</v>
      </c>
      <c r="C157" s="20" t="s">
        <v>12</v>
      </c>
      <c r="D157" s="20" t="s">
        <v>8</v>
      </c>
      <c r="E157" s="21">
        <v>2000</v>
      </c>
      <c r="F157" s="21">
        <v>69565</v>
      </c>
      <c r="G157" s="20" t="s">
        <v>230</v>
      </c>
      <c r="H157" s="20" t="s">
        <v>17</v>
      </c>
      <c r="I157" s="22">
        <v>104.91</v>
      </c>
      <c r="J157" s="21">
        <v>0</v>
      </c>
    </row>
    <row r="158" spans="1:10" s="35" customFormat="1" ht="30" customHeight="1" x14ac:dyDescent="0.2">
      <c r="A158" s="20" t="s">
        <v>15</v>
      </c>
      <c r="B158" s="20" t="s">
        <v>12</v>
      </c>
      <c r="C158" s="20" t="s">
        <v>12</v>
      </c>
      <c r="D158" s="20" t="s">
        <v>8</v>
      </c>
      <c r="E158" s="20" t="s">
        <v>285</v>
      </c>
      <c r="F158" s="21">
        <v>66879</v>
      </c>
      <c r="G158" s="20" t="s">
        <v>284</v>
      </c>
      <c r="H158" s="20" t="s">
        <v>17</v>
      </c>
      <c r="I158" s="22">
        <v>127.74</v>
      </c>
      <c r="J158" s="21">
        <v>4</v>
      </c>
    </row>
    <row r="159" spans="1:10" ht="30" customHeight="1" x14ac:dyDescent="0.2">
      <c r="A159" s="20" t="s">
        <v>15</v>
      </c>
      <c r="B159" s="20" t="s">
        <v>12</v>
      </c>
      <c r="C159" s="20" t="s">
        <v>12</v>
      </c>
      <c r="D159" s="20" t="s">
        <v>8</v>
      </c>
      <c r="E159" s="20">
        <v>2010</v>
      </c>
      <c r="F159" s="21">
        <v>72623</v>
      </c>
      <c r="G159" s="20" t="s">
        <v>240</v>
      </c>
      <c r="H159" s="20" t="s">
        <v>17</v>
      </c>
      <c r="I159" s="22">
        <v>87</v>
      </c>
      <c r="J159" s="21">
        <v>175</v>
      </c>
    </row>
    <row r="160" spans="1:10" ht="30" customHeight="1" x14ac:dyDescent="0.2">
      <c r="A160" s="20" t="s">
        <v>15</v>
      </c>
      <c r="B160" s="20" t="s">
        <v>12</v>
      </c>
      <c r="C160" s="20" t="s">
        <v>12</v>
      </c>
      <c r="D160" s="20" t="s">
        <v>8</v>
      </c>
      <c r="E160" s="21">
        <v>2010</v>
      </c>
      <c r="F160" s="21">
        <v>36840</v>
      </c>
      <c r="G160" s="20" t="s">
        <v>231</v>
      </c>
      <c r="H160" s="20" t="s">
        <v>17</v>
      </c>
      <c r="I160" s="22">
        <v>165</v>
      </c>
      <c r="J160" s="21">
        <v>7</v>
      </c>
    </row>
    <row r="161" spans="1:10" s="33" customFormat="1" ht="30" customHeight="1" x14ac:dyDescent="0.2">
      <c r="A161" s="20" t="s">
        <v>15</v>
      </c>
      <c r="B161" s="20" t="s">
        <v>12</v>
      </c>
      <c r="C161" s="20" t="s">
        <v>12</v>
      </c>
      <c r="D161" s="20" t="s">
        <v>8</v>
      </c>
      <c r="E161" s="20">
        <v>2012</v>
      </c>
      <c r="F161" s="21">
        <v>71938</v>
      </c>
      <c r="G161" s="20" t="s">
        <v>221</v>
      </c>
      <c r="H161" s="20" t="s">
        <v>17</v>
      </c>
      <c r="I161" s="22">
        <v>129.07</v>
      </c>
      <c r="J161" s="21">
        <v>12</v>
      </c>
    </row>
    <row r="162" spans="1:10" s="32" customFormat="1" ht="30" customHeight="1" x14ac:dyDescent="0.2">
      <c r="A162" s="20" t="s">
        <v>15</v>
      </c>
      <c r="B162" s="20" t="s">
        <v>12</v>
      </c>
      <c r="C162" s="20" t="s">
        <v>12</v>
      </c>
      <c r="D162" s="20" t="s">
        <v>8</v>
      </c>
      <c r="E162" s="21">
        <v>2008</v>
      </c>
      <c r="F162" s="21">
        <v>36838</v>
      </c>
      <c r="G162" s="20" t="s">
        <v>278</v>
      </c>
      <c r="H162" s="20" t="s">
        <v>17</v>
      </c>
      <c r="I162" s="22">
        <v>155.07</v>
      </c>
      <c r="J162" s="21">
        <v>3</v>
      </c>
    </row>
    <row r="163" spans="1:10" ht="30" customHeight="1" x14ac:dyDescent="0.2">
      <c r="A163" s="20" t="s">
        <v>15</v>
      </c>
      <c r="B163" s="20" t="s">
        <v>12</v>
      </c>
      <c r="C163" s="20" t="s">
        <v>12</v>
      </c>
      <c r="D163" s="20" t="s">
        <v>8</v>
      </c>
      <c r="E163" s="20">
        <v>2012</v>
      </c>
      <c r="F163" s="21">
        <v>72054</v>
      </c>
      <c r="G163" s="20" t="s">
        <v>209</v>
      </c>
      <c r="H163" s="20" t="s">
        <v>88</v>
      </c>
      <c r="I163" s="22">
        <v>480.07</v>
      </c>
      <c r="J163" s="21">
        <v>10</v>
      </c>
    </row>
    <row r="164" spans="1:10" s="31" customFormat="1" ht="30" customHeight="1" x14ac:dyDescent="0.2">
      <c r="A164" s="20" t="s">
        <v>15</v>
      </c>
      <c r="B164" s="20" t="s">
        <v>12</v>
      </c>
      <c r="C164" s="20" t="s">
        <v>12</v>
      </c>
      <c r="D164" s="20" t="s">
        <v>7</v>
      </c>
      <c r="E164" s="20" t="s">
        <v>275</v>
      </c>
      <c r="F164" s="21">
        <v>60302</v>
      </c>
      <c r="G164" s="20" t="s">
        <v>274</v>
      </c>
      <c r="H164" s="20" t="s">
        <v>17</v>
      </c>
      <c r="I164" s="22">
        <v>24.69</v>
      </c>
      <c r="J164" s="21">
        <v>80</v>
      </c>
    </row>
    <row r="165" spans="1:10" ht="30" customHeight="1" x14ac:dyDescent="0.2">
      <c r="A165" s="20" t="s">
        <v>15</v>
      </c>
      <c r="B165" s="20" t="s">
        <v>12</v>
      </c>
      <c r="C165" s="20" t="s">
        <v>12</v>
      </c>
      <c r="D165" s="20" t="s">
        <v>8</v>
      </c>
      <c r="E165" s="21">
        <v>2013</v>
      </c>
      <c r="F165" s="21">
        <v>72131</v>
      </c>
      <c r="G165" s="20" t="s">
        <v>273</v>
      </c>
      <c r="H165" s="20" t="s">
        <v>51</v>
      </c>
      <c r="I165" s="22">
        <v>65</v>
      </c>
      <c r="J165" s="21">
        <v>42</v>
      </c>
    </row>
    <row r="166" spans="1:10" ht="30" customHeight="1" x14ac:dyDescent="0.2">
      <c r="A166" s="20" t="s">
        <v>15</v>
      </c>
      <c r="B166" s="20" t="s">
        <v>12</v>
      </c>
      <c r="C166" s="20" t="s">
        <v>12</v>
      </c>
      <c r="D166" s="20" t="s">
        <v>8</v>
      </c>
      <c r="E166" s="20">
        <v>2012</v>
      </c>
      <c r="F166" s="21">
        <v>72132</v>
      </c>
      <c r="G166" s="20" t="s">
        <v>244</v>
      </c>
      <c r="H166" s="20" t="s">
        <v>51</v>
      </c>
      <c r="I166" s="22">
        <v>85</v>
      </c>
      <c r="J166" s="21">
        <v>20</v>
      </c>
    </row>
    <row r="167" spans="1:10" ht="30" customHeight="1" x14ac:dyDescent="0.2">
      <c r="A167" s="20" t="s">
        <v>15</v>
      </c>
      <c r="B167" s="20" t="s">
        <v>251</v>
      </c>
      <c r="C167" s="20" t="s">
        <v>251</v>
      </c>
      <c r="D167" s="20" t="s">
        <v>8</v>
      </c>
      <c r="E167" s="21">
        <v>2007</v>
      </c>
      <c r="F167" s="21">
        <v>60459</v>
      </c>
      <c r="G167" s="20" t="s">
        <v>252</v>
      </c>
      <c r="H167" s="20" t="s">
        <v>17</v>
      </c>
      <c r="I167" s="22">
        <v>35.15</v>
      </c>
      <c r="J167" s="21">
        <v>114</v>
      </c>
    </row>
    <row r="168" spans="1:10" ht="30" customHeight="1" x14ac:dyDescent="0.2">
      <c r="A168" s="20" t="s">
        <v>124</v>
      </c>
      <c r="B168" s="20" t="s">
        <v>101</v>
      </c>
      <c r="C168" s="20" t="s">
        <v>101</v>
      </c>
      <c r="D168" s="20" t="s">
        <v>8</v>
      </c>
      <c r="E168" s="21">
        <v>2009</v>
      </c>
      <c r="F168" s="21">
        <v>36819</v>
      </c>
      <c r="G168" s="20" t="s">
        <v>136</v>
      </c>
      <c r="H168" s="20" t="s">
        <v>17</v>
      </c>
      <c r="I168" s="22">
        <v>75.069999999999993</v>
      </c>
      <c r="J168" s="21">
        <v>122</v>
      </c>
    </row>
    <row r="169" spans="1:10" ht="30" customHeight="1" x14ac:dyDescent="0.2">
      <c r="A169" s="20" t="s">
        <v>124</v>
      </c>
      <c r="B169" s="20" t="s">
        <v>101</v>
      </c>
      <c r="C169" s="20" t="s">
        <v>102</v>
      </c>
      <c r="D169" s="20" t="s">
        <v>8</v>
      </c>
      <c r="E169" s="20">
        <v>2009</v>
      </c>
      <c r="F169" s="21">
        <v>72600</v>
      </c>
      <c r="G169" s="20" t="s">
        <v>237</v>
      </c>
      <c r="H169" s="20" t="s">
        <v>17</v>
      </c>
      <c r="I169" s="22">
        <v>19</v>
      </c>
      <c r="J169" s="21">
        <v>143</v>
      </c>
    </row>
    <row r="170" spans="1:10" ht="30" customHeight="1" x14ac:dyDescent="0.2">
      <c r="A170" s="20" t="s">
        <v>124</v>
      </c>
      <c r="B170" s="20" t="s">
        <v>101</v>
      </c>
      <c r="C170" s="20" t="s">
        <v>102</v>
      </c>
      <c r="D170" s="20" t="s">
        <v>8</v>
      </c>
      <c r="E170" s="21">
        <v>2009</v>
      </c>
      <c r="F170" s="21">
        <v>70321</v>
      </c>
      <c r="G170" s="20" t="s">
        <v>220</v>
      </c>
      <c r="H170" s="20" t="s">
        <v>17</v>
      </c>
      <c r="I170" s="22">
        <v>35.07</v>
      </c>
      <c r="J170" s="21">
        <v>111</v>
      </c>
    </row>
    <row r="171" spans="1:10" ht="30" customHeight="1" x14ac:dyDescent="0.2">
      <c r="A171" s="20" t="s">
        <v>124</v>
      </c>
      <c r="B171" s="20" t="s">
        <v>253</v>
      </c>
      <c r="C171" s="20" t="s">
        <v>253</v>
      </c>
      <c r="D171" s="20" t="s">
        <v>8</v>
      </c>
      <c r="E171" s="21">
        <v>2009</v>
      </c>
      <c r="F171" s="21">
        <v>61093</v>
      </c>
      <c r="G171" s="20" t="s">
        <v>254</v>
      </c>
      <c r="H171" s="20" t="s">
        <v>88</v>
      </c>
      <c r="I171" s="22">
        <v>87.57</v>
      </c>
      <c r="J171" s="21">
        <v>29</v>
      </c>
    </row>
    <row r="172" spans="1:10" ht="30" customHeight="1" x14ac:dyDescent="0.2">
      <c r="A172" s="20" t="s">
        <v>35</v>
      </c>
      <c r="B172" s="20" t="s">
        <v>66</v>
      </c>
      <c r="C172" s="20" t="s">
        <v>66</v>
      </c>
      <c r="D172" s="20" t="s">
        <v>7</v>
      </c>
      <c r="E172" s="21">
        <v>2007</v>
      </c>
      <c r="F172" s="21">
        <v>70202</v>
      </c>
      <c r="G172" s="20" t="s">
        <v>97</v>
      </c>
      <c r="H172" s="20" t="s">
        <v>17</v>
      </c>
      <c r="I172" s="22">
        <v>20.07</v>
      </c>
      <c r="J172" s="21">
        <v>60</v>
      </c>
    </row>
    <row r="173" spans="1:10" ht="30" customHeight="1" x14ac:dyDescent="0.2">
      <c r="A173" s="20" t="s">
        <v>35</v>
      </c>
      <c r="B173" s="20" t="s">
        <v>66</v>
      </c>
      <c r="C173" s="20" t="s">
        <v>66</v>
      </c>
      <c r="D173" s="20" t="s">
        <v>7</v>
      </c>
      <c r="E173" s="20">
        <v>2013</v>
      </c>
      <c r="F173" s="21">
        <v>67407</v>
      </c>
      <c r="G173" s="20" t="s">
        <v>48</v>
      </c>
      <c r="H173" s="20" t="s">
        <v>17</v>
      </c>
      <c r="I173" s="22">
        <v>30.15</v>
      </c>
      <c r="J173" s="21">
        <v>30</v>
      </c>
    </row>
    <row r="174" spans="1:10" ht="30" customHeight="1" x14ac:dyDescent="0.2">
      <c r="A174" s="20" t="s">
        <v>35</v>
      </c>
      <c r="B174" s="20" t="s">
        <v>66</v>
      </c>
      <c r="C174" s="20" t="s">
        <v>66</v>
      </c>
      <c r="D174" s="20" t="s">
        <v>7</v>
      </c>
      <c r="E174" s="21">
        <v>2016</v>
      </c>
      <c r="F174" s="21">
        <v>71344</v>
      </c>
      <c r="G174" s="20" t="s">
        <v>182</v>
      </c>
      <c r="H174" s="20" t="s">
        <v>17</v>
      </c>
      <c r="I174" s="22">
        <v>48.07</v>
      </c>
      <c r="J174" s="21">
        <v>28</v>
      </c>
    </row>
    <row r="175" spans="1:10" ht="30" customHeight="1" x14ac:dyDescent="0.2">
      <c r="A175" s="20" t="s">
        <v>35</v>
      </c>
      <c r="B175" s="20" t="s">
        <v>66</v>
      </c>
      <c r="C175" s="20" t="s">
        <v>66</v>
      </c>
      <c r="D175" s="20" t="s">
        <v>7</v>
      </c>
      <c r="E175" s="21">
        <v>2002</v>
      </c>
      <c r="F175" s="21">
        <v>71351</v>
      </c>
      <c r="G175" s="20" t="s">
        <v>155</v>
      </c>
      <c r="H175" s="20" t="s">
        <v>151</v>
      </c>
      <c r="I175" s="22">
        <v>25.39</v>
      </c>
      <c r="J175" s="21">
        <v>17</v>
      </c>
    </row>
    <row r="176" spans="1:10" ht="30" customHeight="1" x14ac:dyDescent="0.2">
      <c r="A176" s="20" t="s">
        <v>35</v>
      </c>
      <c r="B176" s="20" t="s">
        <v>66</v>
      </c>
      <c r="C176" s="20" t="s">
        <v>66</v>
      </c>
      <c r="D176" s="20" t="s">
        <v>7</v>
      </c>
      <c r="E176" s="20">
        <v>2015</v>
      </c>
      <c r="F176" s="21">
        <v>68474</v>
      </c>
      <c r="G176" s="20" t="s">
        <v>187</v>
      </c>
      <c r="H176" s="20" t="s">
        <v>17</v>
      </c>
      <c r="I176" s="22">
        <v>48.07</v>
      </c>
      <c r="J176" s="21">
        <v>10</v>
      </c>
    </row>
    <row r="177" spans="1:10" ht="30" customHeight="1" x14ac:dyDescent="0.2">
      <c r="A177" s="20" t="s">
        <v>35</v>
      </c>
      <c r="B177" s="20" t="s">
        <v>66</v>
      </c>
      <c r="C177" s="20" t="s">
        <v>66</v>
      </c>
      <c r="D177" s="20" t="s">
        <v>7</v>
      </c>
      <c r="E177" s="21">
        <v>2016</v>
      </c>
      <c r="F177" s="21">
        <v>71343</v>
      </c>
      <c r="G177" s="20" t="s">
        <v>183</v>
      </c>
      <c r="H177" s="20" t="s">
        <v>17</v>
      </c>
      <c r="I177" s="22">
        <v>48.07</v>
      </c>
      <c r="J177" s="21">
        <v>30</v>
      </c>
    </row>
    <row r="178" spans="1:10" ht="30" customHeight="1" x14ac:dyDescent="0.2">
      <c r="A178" s="20" t="s">
        <v>35</v>
      </c>
      <c r="B178" s="20" t="s">
        <v>66</v>
      </c>
      <c r="C178" s="20" t="s">
        <v>66</v>
      </c>
      <c r="D178" s="20" t="s">
        <v>7</v>
      </c>
      <c r="E178" s="20">
        <v>2016</v>
      </c>
      <c r="F178" s="21">
        <v>71345</v>
      </c>
      <c r="G178" s="20" t="s">
        <v>184</v>
      </c>
      <c r="H178" s="20" t="s">
        <v>17</v>
      </c>
      <c r="I178" s="22">
        <v>48.07</v>
      </c>
      <c r="J178" s="21">
        <v>30</v>
      </c>
    </row>
    <row r="179" spans="1:10" ht="30" customHeight="1" x14ac:dyDescent="0.2">
      <c r="A179" s="20" t="s">
        <v>35</v>
      </c>
      <c r="B179" s="20" t="s">
        <v>66</v>
      </c>
      <c r="C179" s="20" t="s">
        <v>66</v>
      </c>
      <c r="D179" s="20" t="s">
        <v>7</v>
      </c>
      <c r="E179" s="21">
        <v>2016</v>
      </c>
      <c r="F179" s="21">
        <v>71353</v>
      </c>
      <c r="G179" s="20" t="s">
        <v>191</v>
      </c>
      <c r="H179" s="20" t="s">
        <v>17</v>
      </c>
      <c r="I179" s="22">
        <v>54.07</v>
      </c>
      <c r="J179" s="21">
        <v>3</v>
      </c>
    </row>
    <row r="180" spans="1:10" ht="30" customHeight="1" x14ac:dyDescent="0.2">
      <c r="A180" s="20" t="s">
        <v>35</v>
      </c>
      <c r="B180" s="20" t="s">
        <v>130</v>
      </c>
      <c r="C180" s="20" t="s">
        <v>130</v>
      </c>
      <c r="D180" s="20" t="s">
        <v>7</v>
      </c>
      <c r="E180" s="20">
        <v>2005</v>
      </c>
      <c r="F180" s="21">
        <v>71221</v>
      </c>
      <c r="G180" s="20" t="s">
        <v>131</v>
      </c>
      <c r="H180" s="20" t="s">
        <v>17</v>
      </c>
      <c r="I180" s="22">
        <v>32.07</v>
      </c>
      <c r="J180" s="21">
        <v>3</v>
      </c>
    </row>
    <row r="181" spans="1:10" ht="30" customHeight="1" x14ac:dyDescent="0.2">
      <c r="A181" s="20" t="s">
        <v>35</v>
      </c>
      <c r="B181" s="20" t="s">
        <v>66</v>
      </c>
      <c r="C181" s="20" t="s">
        <v>66</v>
      </c>
      <c r="D181" s="20" t="s">
        <v>8</v>
      </c>
      <c r="E181" s="21">
        <v>2014</v>
      </c>
      <c r="F181" s="21">
        <v>71342</v>
      </c>
      <c r="G181" s="20" t="s">
        <v>193</v>
      </c>
      <c r="H181" s="20" t="s">
        <v>17</v>
      </c>
      <c r="I181" s="22">
        <v>65.069999999999993</v>
      </c>
      <c r="J181" s="21">
        <v>24</v>
      </c>
    </row>
    <row r="182" spans="1:10" s="30" customFormat="1" ht="30" customHeight="1" x14ac:dyDescent="0.2">
      <c r="A182" s="20" t="s">
        <v>73</v>
      </c>
      <c r="B182" s="20" t="s">
        <v>53</v>
      </c>
      <c r="C182" s="20" t="s">
        <v>70</v>
      </c>
      <c r="D182" s="20" t="s">
        <v>268</v>
      </c>
      <c r="E182" s="26">
        <v>2015</v>
      </c>
      <c r="F182" s="21">
        <v>70964</v>
      </c>
      <c r="G182" s="20" t="s">
        <v>271</v>
      </c>
      <c r="H182" s="20" t="s">
        <v>17</v>
      </c>
      <c r="I182" s="22">
        <v>50</v>
      </c>
      <c r="J182" s="21">
        <v>120</v>
      </c>
    </row>
    <row r="183" spans="1:10" s="30" customFormat="1" ht="30" customHeight="1" x14ac:dyDescent="0.2">
      <c r="A183" s="20" t="s">
        <v>73</v>
      </c>
      <c r="B183" s="20" t="s">
        <v>53</v>
      </c>
      <c r="C183" s="20" t="s">
        <v>70</v>
      </c>
      <c r="D183" s="20" t="s">
        <v>268</v>
      </c>
      <c r="E183" s="26">
        <v>2015</v>
      </c>
      <c r="F183" s="21">
        <v>70965</v>
      </c>
      <c r="G183" s="20" t="s">
        <v>272</v>
      </c>
      <c r="H183" s="20" t="s">
        <v>17</v>
      </c>
      <c r="I183" s="22">
        <v>38</v>
      </c>
      <c r="J183" s="21">
        <v>120</v>
      </c>
    </row>
    <row r="184" spans="1:10" ht="30" customHeight="1" x14ac:dyDescent="0.2">
      <c r="A184" s="20" t="s">
        <v>73</v>
      </c>
      <c r="B184" s="20" t="s">
        <v>53</v>
      </c>
      <c r="C184" s="20" t="s">
        <v>70</v>
      </c>
      <c r="D184" s="20" t="s">
        <v>8</v>
      </c>
      <c r="E184" s="20">
        <v>2012</v>
      </c>
      <c r="F184" s="21">
        <v>62657</v>
      </c>
      <c r="G184" s="20" t="s">
        <v>132</v>
      </c>
      <c r="H184" s="20" t="s">
        <v>17</v>
      </c>
      <c r="I184" s="22">
        <v>47.07</v>
      </c>
      <c r="J184" s="21">
        <v>71</v>
      </c>
    </row>
    <row r="185" spans="1:10" ht="30" customHeight="1" x14ac:dyDescent="0.2">
      <c r="A185" s="20" t="s">
        <v>47</v>
      </c>
      <c r="B185" s="20" t="s">
        <v>54</v>
      </c>
      <c r="C185" s="20" t="s">
        <v>54</v>
      </c>
      <c r="D185" s="20" t="s">
        <v>7</v>
      </c>
      <c r="E185" s="20">
        <v>2017</v>
      </c>
      <c r="F185" s="21">
        <v>72265</v>
      </c>
      <c r="G185" s="20" t="s">
        <v>217</v>
      </c>
      <c r="H185" s="20" t="s">
        <v>17</v>
      </c>
      <c r="I185" s="22">
        <v>22.07</v>
      </c>
      <c r="J185" s="21">
        <v>137</v>
      </c>
    </row>
    <row r="186" spans="1:10" ht="30" customHeight="1" x14ac:dyDescent="0.2">
      <c r="A186" s="20" t="s">
        <v>47</v>
      </c>
      <c r="B186" s="20" t="s">
        <v>54</v>
      </c>
      <c r="C186" s="20" t="s">
        <v>54</v>
      </c>
      <c r="D186" s="20" t="s">
        <v>7</v>
      </c>
      <c r="E186" s="21">
        <v>2016</v>
      </c>
      <c r="F186" s="21">
        <v>72268</v>
      </c>
      <c r="G186" s="20" t="s">
        <v>218</v>
      </c>
      <c r="H186" s="20" t="s">
        <v>17</v>
      </c>
      <c r="I186" s="22">
        <v>105.07</v>
      </c>
      <c r="J186" s="21">
        <v>27</v>
      </c>
    </row>
    <row r="187" spans="1:10" ht="30" customHeight="1" x14ac:dyDescent="0.2">
      <c r="A187" s="20" t="s">
        <v>47</v>
      </c>
      <c r="B187" s="20" t="s">
        <v>54</v>
      </c>
      <c r="C187" s="20" t="s">
        <v>54</v>
      </c>
      <c r="D187" s="20" t="s">
        <v>8</v>
      </c>
      <c r="E187" s="21">
        <v>2010</v>
      </c>
      <c r="F187" s="21">
        <v>61835</v>
      </c>
      <c r="G187" s="20" t="s">
        <v>114</v>
      </c>
      <c r="H187" s="20" t="s">
        <v>17</v>
      </c>
      <c r="I187" s="22">
        <v>325.07</v>
      </c>
      <c r="J187" s="21">
        <v>4</v>
      </c>
    </row>
    <row r="188" spans="1:10" ht="30" customHeight="1" x14ac:dyDescent="0.2">
      <c r="A188" s="20" t="s">
        <v>47</v>
      </c>
      <c r="B188" s="20" t="s">
        <v>54</v>
      </c>
      <c r="C188" s="20" t="s">
        <v>54</v>
      </c>
      <c r="D188" s="20" t="s">
        <v>8</v>
      </c>
      <c r="E188" s="21">
        <v>2011</v>
      </c>
      <c r="F188" s="21">
        <v>61803</v>
      </c>
      <c r="G188" s="20" t="s">
        <v>180</v>
      </c>
      <c r="H188" s="20" t="s">
        <v>17</v>
      </c>
      <c r="I188" s="22">
        <v>72.069999999999993</v>
      </c>
      <c r="J188" s="21">
        <v>4</v>
      </c>
    </row>
    <row r="189" spans="1:10" ht="30" customHeight="1" x14ac:dyDescent="0.2">
      <c r="A189" s="20" t="s">
        <v>47</v>
      </c>
      <c r="B189" s="20" t="s">
        <v>54</v>
      </c>
      <c r="C189" s="20" t="s">
        <v>54</v>
      </c>
      <c r="D189" s="20" t="s">
        <v>8</v>
      </c>
      <c r="E189" s="20">
        <v>2011</v>
      </c>
      <c r="F189" s="21">
        <v>61800</v>
      </c>
      <c r="G189" s="20" t="s">
        <v>310</v>
      </c>
      <c r="H189" s="20" t="s">
        <v>17</v>
      </c>
      <c r="I189" s="22">
        <v>80</v>
      </c>
      <c r="J189" s="21">
        <v>122</v>
      </c>
    </row>
    <row r="190" spans="1:10" ht="30" customHeight="1" x14ac:dyDescent="0.2">
      <c r="A190" s="20" t="s">
        <v>47</v>
      </c>
      <c r="B190" s="20" t="s">
        <v>54</v>
      </c>
      <c r="C190" s="20" t="s">
        <v>54</v>
      </c>
      <c r="D190" s="20" t="s">
        <v>8</v>
      </c>
      <c r="E190" s="21">
        <v>2014</v>
      </c>
      <c r="F190" s="21">
        <v>61801</v>
      </c>
      <c r="G190" s="20" t="s">
        <v>185</v>
      </c>
      <c r="H190" s="20" t="s">
        <v>17</v>
      </c>
      <c r="I190" s="22">
        <v>75.069999999999993</v>
      </c>
      <c r="J190" s="21">
        <v>9</v>
      </c>
    </row>
    <row r="191" spans="1:10" ht="30" customHeight="1" x14ac:dyDescent="0.2">
      <c r="A191" s="20" t="s">
        <v>47</v>
      </c>
      <c r="B191" s="20" t="s">
        <v>54</v>
      </c>
      <c r="C191" s="20" t="s">
        <v>54</v>
      </c>
      <c r="D191" s="20" t="s">
        <v>8</v>
      </c>
      <c r="E191" s="21">
        <v>2015</v>
      </c>
      <c r="F191" s="21">
        <v>70064</v>
      </c>
      <c r="G191" s="20" t="s">
        <v>189</v>
      </c>
      <c r="H191" s="20" t="s">
        <v>17</v>
      </c>
      <c r="I191" s="22">
        <v>45.07</v>
      </c>
      <c r="J191" s="21">
        <v>5</v>
      </c>
    </row>
    <row r="192" spans="1:10" ht="30" customHeight="1" x14ac:dyDescent="0.2">
      <c r="A192" s="20" t="s">
        <v>75</v>
      </c>
      <c r="B192" s="20" t="s">
        <v>77</v>
      </c>
      <c r="C192" s="20" t="s">
        <v>76</v>
      </c>
      <c r="D192" s="20" t="s">
        <v>7</v>
      </c>
      <c r="E192" s="20">
        <v>2016</v>
      </c>
      <c r="F192" s="21">
        <v>69446</v>
      </c>
      <c r="G192" s="20" t="s">
        <v>78</v>
      </c>
      <c r="H192" s="20" t="s">
        <v>18</v>
      </c>
      <c r="I192" s="22">
        <v>20.07</v>
      </c>
      <c r="J192" s="21">
        <v>8</v>
      </c>
    </row>
    <row r="193" spans="1:10" ht="30" customHeight="1" x14ac:dyDescent="0.2">
      <c r="A193" s="20" t="s">
        <v>75</v>
      </c>
      <c r="B193" s="20" t="s">
        <v>166</v>
      </c>
      <c r="C193" s="20" t="s">
        <v>167</v>
      </c>
      <c r="D193" s="20" t="s">
        <v>7</v>
      </c>
      <c r="E193" s="21">
        <v>2014</v>
      </c>
      <c r="F193" s="21">
        <v>62105</v>
      </c>
      <c r="G193" s="20" t="s">
        <v>168</v>
      </c>
      <c r="H193" s="20" t="s">
        <v>17</v>
      </c>
      <c r="I193" s="22">
        <v>21.07</v>
      </c>
      <c r="J193" s="21">
        <v>6</v>
      </c>
    </row>
    <row r="194" spans="1:10" ht="30" customHeight="1" x14ac:dyDescent="0.2">
      <c r="A194" s="20" t="s">
        <v>75</v>
      </c>
      <c r="B194" s="20" t="s">
        <v>166</v>
      </c>
      <c r="C194" s="20" t="s">
        <v>167</v>
      </c>
      <c r="D194" s="20" t="s">
        <v>7</v>
      </c>
      <c r="E194" s="26">
        <v>2017</v>
      </c>
      <c r="F194" s="21">
        <v>71839</v>
      </c>
      <c r="G194" s="20" t="s">
        <v>255</v>
      </c>
      <c r="H194" s="20" t="s">
        <v>17</v>
      </c>
      <c r="I194" s="22">
        <v>19.5</v>
      </c>
      <c r="J194" s="21">
        <v>57</v>
      </c>
    </row>
    <row r="195" spans="1:10" ht="30" customHeight="1" x14ac:dyDescent="0.2">
      <c r="A195" s="20" t="s">
        <v>75</v>
      </c>
      <c r="B195" s="20" t="s">
        <v>77</v>
      </c>
      <c r="C195" s="20" t="s">
        <v>76</v>
      </c>
      <c r="D195" s="20" t="s">
        <v>8</v>
      </c>
      <c r="E195" s="21">
        <v>2012</v>
      </c>
      <c r="F195" s="21">
        <v>71254</v>
      </c>
      <c r="G195" s="20" t="s">
        <v>164</v>
      </c>
      <c r="H195" s="20" t="s">
        <v>17</v>
      </c>
      <c r="I195" s="22">
        <v>52.07</v>
      </c>
      <c r="J195" s="21">
        <v>13</v>
      </c>
    </row>
    <row r="196" spans="1:10" ht="30" customHeight="1" x14ac:dyDescent="0.2">
      <c r="A196" s="20" t="s">
        <v>50</v>
      </c>
      <c r="B196" s="20" t="s">
        <v>119</v>
      </c>
      <c r="C196" s="20" t="s">
        <v>119</v>
      </c>
      <c r="D196" s="20" t="s">
        <v>8</v>
      </c>
      <c r="E196" s="20">
        <v>2015</v>
      </c>
      <c r="F196" s="21">
        <v>69064</v>
      </c>
      <c r="G196" s="20" t="s">
        <v>120</v>
      </c>
      <c r="H196" s="20" t="s">
        <v>17</v>
      </c>
      <c r="I196" s="22">
        <v>13.07</v>
      </c>
      <c r="J196" s="21">
        <v>22</v>
      </c>
    </row>
    <row r="197" spans="1:10" ht="30" customHeight="1" x14ac:dyDescent="0.2">
      <c r="A197" s="20" t="s">
        <v>177</v>
      </c>
      <c r="B197" s="20" t="s">
        <v>178</v>
      </c>
      <c r="C197" s="20" t="s">
        <v>178</v>
      </c>
      <c r="D197" s="20" t="s">
        <v>8</v>
      </c>
      <c r="E197" s="21">
        <v>2014</v>
      </c>
      <c r="F197" s="21">
        <v>69568</v>
      </c>
      <c r="G197" s="20" t="s">
        <v>179</v>
      </c>
      <c r="H197" s="20" t="s">
        <v>17</v>
      </c>
      <c r="I197" s="22">
        <v>42.07</v>
      </c>
      <c r="J197" s="21">
        <v>6</v>
      </c>
    </row>
    <row r="198" spans="1:10" ht="30" customHeight="1" x14ac:dyDescent="0.2">
      <c r="A198" s="20" t="s">
        <v>36</v>
      </c>
      <c r="B198" s="20" t="s">
        <v>157</v>
      </c>
      <c r="C198" s="20" t="s">
        <v>157</v>
      </c>
      <c r="D198" s="20" t="s">
        <v>8</v>
      </c>
      <c r="E198" s="20">
        <v>2012</v>
      </c>
      <c r="F198" s="21">
        <v>62428</v>
      </c>
      <c r="G198" s="20" t="s">
        <v>165</v>
      </c>
      <c r="H198" s="20" t="s">
        <v>18</v>
      </c>
      <c r="I198" s="22">
        <v>19.07</v>
      </c>
      <c r="J198" s="21">
        <v>40</v>
      </c>
    </row>
    <row r="199" spans="1:10" s="37" customFormat="1" ht="30" customHeight="1" x14ac:dyDescent="0.2">
      <c r="A199" s="20" t="s">
        <v>36</v>
      </c>
      <c r="B199" s="20" t="s">
        <v>309</v>
      </c>
      <c r="C199" s="20" t="s">
        <v>308</v>
      </c>
      <c r="D199" s="20" t="s">
        <v>8</v>
      </c>
      <c r="E199" s="20" t="s">
        <v>307</v>
      </c>
      <c r="F199" s="21">
        <v>70845</v>
      </c>
      <c r="G199" s="20" t="s">
        <v>305</v>
      </c>
      <c r="H199" s="20" t="s">
        <v>18</v>
      </c>
      <c r="I199" s="22">
        <v>25.98</v>
      </c>
      <c r="J199" s="21">
        <v>30</v>
      </c>
    </row>
    <row r="200" spans="1:10" s="37" customFormat="1" ht="30" customHeight="1" x14ac:dyDescent="0.2">
      <c r="A200" s="20" t="s">
        <v>36</v>
      </c>
      <c r="B200" s="20" t="s">
        <v>309</v>
      </c>
      <c r="C200" s="20" t="s">
        <v>308</v>
      </c>
      <c r="D200" s="20" t="s">
        <v>8</v>
      </c>
      <c r="E200" s="20" t="s">
        <v>307</v>
      </c>
      <c r="F200" s="21">
        <v>70846</v>
      </c>
      <c r="G200" s="20" t="s">
        <v>306</v>
      </c>
      <c r="H200" s="20" t="s">
        <v>18</v>
      </c>
      <c r="I200" s="22">
        <v>28.45</v>
      </c>
      <c r="J200" s="21">
        <v>91</v>
      </c>
    </row>
    <row r="201" spans="1:10" ht="30" customHeight="1" x14ac:dyDescent="0.2">
      <c r="A201" s="20" t="s">
        <v>36</v>
      </c>
      <c r="B201" s="20" t="s">
        <v>20</v>
      </c>
      <c r="C201" s="20" t="s">
        <v>39</v>
      </c>
      <c r="D201" s="20" t="s">
        <v>8</v>
      </c>
      <c r="E201" s="21">
        <v>2013</v>
      </c>
      <c r="F201" s="21">
        <v>36156</v>
      </c>
      <c r="G201" s="20" t="s">
        <v>214</v>
      </c>
      <c r="H201" s="20" t="s">
        <v>18</v>
      </c>
      <c r="I201" s="22">
        <v>40.07</v>
      </c>
      <c r="J201" s="21">
        <v>49</v>
      </c>
    </row>
    <row r="202" spans="1:10" ht="30" customHeight="1" x14ac:dyDescent="0.2">
      <c r="A202" s="20" t="s">
        <v>36</v>
      </c>
      <c r="B202" s="20" t="s">
        <v>20</v>
      </c>
      <c r="C202" s="20" t="s">
        <v>39</v>
      </c>
      <c r="D202" s="20" t="s">
        <v>8</v>
      </c>
      <c r="E202" s="20">
        <v>2004</v>
      </c>
      <c r="F202" s="21">
        <v>36323</v>
      </c>
      <c r="G202" s="20" t="s">
        <v>103</v>
      </c>
      <c r="H202" s="20" t="s">
        <v>40</v>
      </c>
      <c r="I202" s="22">
        <v>135.07</v>
      </c>
      <c r="J202" s="21">
        <v>2</v>
      </c>
    </row>
    <row r="203" spans="1:10" s="32" customFormat="1" ht="30" customHeight="1" x14ac:dyDescent="0.2">
      <c r="A203" s="20" t="s">
        <v>36</v>
      </c>
      <c r="B203" s="20" t="s">
        <v>20</v>
      </c>
      <c r="C203" s="20" t="s">
        <v>39</v>
      </c>
      <c r="D203" s="20" t="s">
        <v>8</v>
      </c>
      <c r="E203" s="26" t="s">
        <v>276</v>
      </c>
      <c r="F203" s="21">
        <v>71832</v>
      </c>
      <c r="G203" s="20" t="s">
        <v>277</v>
      </c>
      <c r="H203" s="20" t="s">
        <v>17</v>
      </c>
      <c r="I203" s="22">
        <v>105</v>
      </c>
      <c r="J203" s="21">
        <v>121</v>
      </c>
    </row>
    <row r="204" spans="1:10" ht="30" customHeight="1" x14ac:dyDescent="0.2">
      <c r="A204" s="20" t="s">
        <v>36</v>
      </c>
      <c r="B204" s="20" t="s">
        <v>20</v>
      </c>
      <c r="C204" s="20" t="s">
        <v>39</v>
      </c>
      <c r="D204" s="20" t="s">
        <v>8</v>
      </c>
      <c r="E204" s="20">
        <v>2013</v>
      </c>
      <c r="F204" s="21">
        <v>62394</v>
      </c>
      <c r="G204" s="20" t="s">
        <v>96</v>
      </c>
      <c r="H204" s="20" t="s">
        <v>17</v>
      </c>
      <c r="I204" s="22">
        <v>260.07</v>
      </c>
      <c r="J204" s="21">
        <v>7</v>
      </c>
    </row>
    <row r="205" spans="1:10" ht="30" customHeight="1" x14ac:dyDescent="0.2">
      <c r="A205" s="20" t="s">
        <v>36</v>
      </c>
      <c r="B205" s="20" t="s">
        <v>20</v>
      </c>
      <c r="C205" s="20" t="s">
        <v>39</v>
      </c>
      <c r="D205" s="20" t="s">
        <v>8</v>
      </c>
      <c r="E205" s="21">
        <v>2014</v>
      </c>
      <c r="F205" s="21">
        <v>69794</v>
      </c>
      <c r="G205" s="20" t="s">
        <v>86</v>
      </c>
      <c r="H205" s="20" t="s">
        <v>17</v>
      </c>
      <c r="I205" s="22">
        <v>240.07</v>
      </c>
      <c r="J205" s="21">
        <v>42</v>
      </c>
    </row>
    <row r="206" spans="1:10" ht="30" customHeight="1" x14ac:dyDescent="0.2">
      <c r="A206" s="20" t="s">
        <v>36</v>
      </c>
      <c r="B206" s="20" t="s">
        <v>20</v>
      </c>
      <c r="C206" s="20" t="s">
        <v>39</v>
      </c>
      <c r="D206" s="20" t="s">
        <v>8</v>
      </c>
      <c r="E206" s="21">
        <v>2007</v>
      </c>
      <c r="F206" s="21">
        <v>36303</v>
      </c>
      <c r="G206" s="20" t="s">
        <v>229</v>
      </c>
      <c r="H206" s="20" t="s">
        <v>17</v>
      </c>
      <c r="I206" s="22">
        <v>162.22999999999999</v>
      </c>
      <c r="J206" s="21">
        <v>25</v>
      </c>
    </row>
    <row r="207" spans="1:10" ht="30" customHeight="1" x14ac:dyDescent="0.2">
      <c r="A207" s="20" t="s">
        <v>36</v>
      </c>
      <c r="B207" s="20" t="s">
        <v>20</v>
      </c>
      <c r="C207" s="20" t="s">
        <v>39</v>
      </c>
      <c r="D207" s="20" t="s">
        <v>8</v>
      </c>
      <c r="E207" s="20">
        <v>2012</v>
      </c>
      <c r="F207" s="20">
        <v>72603</v>
      </c>
      <c r="G207" s="20" t="s">
        <v>242</v>
      </c>
      <c r="H207" s="20" t="s">
        <v>18</v>
      </c>
      <c r="I207" s="22">
        <v>50</v>
      </c>
      <c r="J207" s="21">
        <v>105</v>
      </c>
    </row>
    <row r="208" spans="1:10" ht="30" customHeight="1" x14ac:dyDescent="0.2">
      <c r="A208" s="20" t="s">
        <v>36</v>
      </c>
      <c r="B208" s="20" t="s">
        <v>20</v>
      </c>
      <c r="C208" s="20" t="s">
        <v>68</v>
      </c>
      <c r="D208" s="20" t="s">
        <v>8</v>
      </c>
      <c r="E208" s="20">
        <v>2002</v>
      </c>
      <c r="F208" s="21">
        <v>62465</v>
      </c>
      <c r="G208" s="20" t="s">
        <v>45</v>
      </c>
      <c r="H208" s="20" t="s">
        <v>17</v>
      </c>
      <c r="I208" s="22">
        <v>300.14999999999998</v>
      </c>
      <c r="J208" s="21">
        <v>4</v>
      </c>
    </row>
    <row r="209" spans="1:10" ht="30" customHeight="1" x14ac:dyDescent="0.2">
      <c r="A209" s="20" t="s">
        <v>36</v>
      </c>
      <c r="B209" s="20" t="s">
        <v>20</v>
      </c>
      <c r="C209" s="20" t="s">
        <v>68</v>
      </c>
      <c r="D209" s="20" t="s">
        <v>8</v>
      </c>
      <c r="E209" s="21">
        <v>2004</v>
      </c>
      <c r="F209" s="21">
        <v>62466</v>
      </c>
      <c r="G209" s="20" t="s">
        <v>46</v>
      </c>
      <c r="H209" s="20" t="s">
        <v>17</v>
      </c>
      <c r="I209" s="22">
        <v>280.14999999999998</v>
      </c>
      <c r="J209" s="21">
        <v>4</v>
      </c>
    </row>
    <row r="210" spans="1:10" ht="30" customHeight="1" x14ac:dyDescent="0.2">
      <c r="A210" s="20" t="s">
        <v>36</v>
      </c>
      <c r="B210" s="20" t="s">
        <v>20</v>
      </c>
      <c r="C210" s="20" t="s">
        <v>68</v>
      </c>
      <c r="D210" s="20" t="s">
        <v>7</v>
      </c>
      <c r="E210" s="20">
        <v>2011</v>
      </c>
      <c r="F210" s="21">
        <v>36843</v>
      </c>
      <c r="G210" s="20" t="s">
        <v>141</v>
      </c>
      <c r="H210" s="20" t="s">
        <v>17</v>
      </c>
      <c r="I210" s="22">
        <v>135.07</v>
      </c>
      <c r="J210" s="21">
        <v>1</v>
      </c>
    </row>
    <row r="211" spans="1:10" ht="41.25" customHeight="1" x14ac:dyDescent="0.2">
      <c r="A211" s="46" t="s">
        <v>29</v>
      </c>
      <c r="B211" s="46"/>
      <c r="C211" s="46"/>
      <c r="D211" s="46"/>
      <c r="E211" s="46"/>
      <c r="F211" s="46"/>
      <c r="G211" s="46"/>
      <c r="H211" s="46"/>
      <c r="I211" s="46"/>
      <c r="J211" s="46"/>
    </row>
    <row r="212" spans="1:10" x14ac:dyDescent="0.2">
      <c r="A212" s="45" t="s">
        <v>30</v>
      </c>
      <c r="B212" s="45"/>
      <c r="C212" s="45"/>
      <c r="D212" s="45"/>
      <c r="E212" s="45"/>
      <c r="F212" s="45"/>
      <c r="G212" s="45"/>
      <c r="H212" s="45"/>
      <c r="I212" s="45"/>
      <c r="J212" s="45"/>
    </row>
    <row r="213" spans="1:10" ht="12.75" customHeight="1" x14ac:dyDescent="0.2">
      <c r="A213" s="41" t="s">
        <v>21</v>
      </c>
      <c r="B213" s="41"/>
      <c r="C213" s="41"/>
      <c r="D213" s="41"/>
      <c r="E213" s="41"/>
      <c r="F213" s="41"/>
      <c r="G213" s="18" t="s">
        <v>24</v>
      </c>
      <c r="H213" s="8"/>
      <c r="I213" s="9"/>
      <c r="J213" s="9"/>
    </row>
    <row r="214" spans="1:10" x14ac:dyDescent="0.2">
      <c r="A214" s="43" t="s">
        <v>41</v>
      </c>
      <c r="B214" s="43"/>
      <c r="C214" s="43"/>
      <c r="D214" s="43"/>
      <c r="E214" s="43"/>
      <c r="F214" s="43"/>
      <c r="G214" s="44" t="s">
        <v>31</v>
      </c>
      <c r="H214" s="44"/>
      <c r="I214" s="44"/>
      <c r="J214" s="44"/>
    </row>
    <row r="215" spans="1:10" x14ac:dyDescent="0.2">
      <c r="A215" s="40" t="s">
        <v>27</v>
      </c>
      <c r="B215" s="40"/>
      <c r="C215" s="40"/>
      <c r="D215" s="40"/>
      <c r="E215" s="40"/>
      <c r="F215" s="40"/>
      <c r="G215" s="40"/>
      <c r="H215" s="40"/>
      <c r="I215" s="40"/>
      <c r="J215" s="40"/>
    </row>
    <row r="216" spans="1:10" ht="12.75" customHeight="1" x14ac:dyDescent="0.2">
      <c r="A216" s="15" t="s">
        <v>22</v>
      </c>
      <c r="B216" s="12"/>
      <c r="C216" s="12"/>
      <c r="D216" s="8"/>
      <c r="E216" s="8"/>
      <c r="F216" s="8"/>
      <c r="G216" s="15" t="s">
        <v>25</v>
      </c>
      <c r="H216" s="19"/>
      <c r="I216" s="10"/>
      <c r="J216" s="10"/>
    </row>
    <row r="217" spans="1:10" x14ac:dyDescent="0.2">
      <c r="A217" s="16" t="s">
        <v>23</v>
      </c>
      <c r="B217" s="12"/>
      <c r="C217" s="12"/>
      <c r="D217" s="8"/>
      <c r="E217" s="8"/>
      <c r="F217" s="8"/>
      <c r="G217" s="44" t="s">
        <v>32</v>
      </c>
      <c r="H217" s="44"/>
      <c r="I217" s="44"/>
      <c r="J217" s="44"/>
    </row>
    <row r="218" spans="1:10" ht="15" x14ac:dyDescent="0.2">
      <c r="A218" s="5"/>
      <c r="B218" s="13"/>
      <c r="C218" s="13"/>
      <c r="D218" s="2"/>
      <c r="E218" s="2"/>
      <c r="F218" s="2"/>
    </row>
    <row r="219" spans="1:10" ht="15" x14ac:dyDescent="0.2">
      <c r="A219" s="47" t="s">
        <v>26</v>
      </c>
      <c r="B219" s="47"/>
      <c r="C219" s="47"/>
      <c r="D219" s="47"/>
      <c r="E219" s="47"/>
      <c r="F219" s="47"/>
      <c r="G219" s="47"/>
      <c r="H219" s="47"/>
      <c r="I219" s="47"/>
      <c r="J219" s="47"/>
    </row>
    <row r="220" spans="1:10" ht="15" x14ac:dyDescent="0.2">
      <c r="A220" s="39" t="s">
        <v>28</v>
      </c>
      <c r="B220" s="39"/>
      <c r="C220" s="39"/>
      <c r="D220" s="39"/>
      <c r="E220" s="39"/>
      <c r="F220" s="39"/>
      <c r="G220" s="39"/>
      <c r="H220" s="39"/>
      <c r="I220" s="39"/>
      <c r="J220" s="39"/>
    </row>
    <row r="222" spans="1:10" ht="15" x14ac:dyDescent="0.2">
      <c r="A222" s="1"/>
    </row>
    <row r="223" spans="1:10" ht="15" x14ac:dyDescent="0.2">
      <c r="A223" s="2"/>
    </row>
  </sheetData>
  <autoFilter ref="A5:J217" xr:uid="{F4EFD97A-9118-4D60-A8D4-3EC7E1217504}"/>
  <sortState xmlns:xlrd2="http://schemas.microsoft.com/office/spreadsheetml/2017/richdata2" ref="I6:I10">
    <sortCondition ref="I80"/>
  </sortState>
  <mergeCells count="10">
    <mergeCell ref="A220:J220"/>
    <mergeCell ref="A215:J215"/>
    <mergeCell ref="A213:F213"/>
    <mergeCell ref="A1:J4"/>
    <mergeCell ref="A214:F214"/>
    <mergeCell ref="G214:J214"/>
    <mergeCell ref="G217:J217"/>
    <mergeCell ref="A212:J212"/>
    <mergeCell ref="A211:J211"/>
    <mergeCell ref="A219:J219"/>
  </mergeCells>
  <conditionalFormatting sqref="A6:J210">
    <cfRule type="expression" dxfId="0" priority="3">
      <formula>MOD(ROW(),2)=0</formula>
    </cfRule>
    <cfRule type="expression" priority="4">
      <formula>MOD(ROW(),2)=0</formula>
    </cfRule>
  </conditionalFormatting>
  <hyperlinks>
    <hyperlink ref="A215" r:id="rId1" xr:uid="{00000000-0004-0000-0000-000000000000}"/>
    <hyperlink ref="A219" r:id="rId2" display="rmathias@bibendum-wine.co.uk" xr:uid="{00000000-0004-0000-0000-000001000000}"/>
  </hyperlinks>
  <pageMargins left="0.23622047244094488" right="0.23622047244094488" top="0.74803149606299213" bottom="0.74803149606299213" header="0.31496062992125984" footer="0.31496062992125984"/>
  <pageSetup paperSize="9" scale="68" fitToHeight="0" pageOrder="overThenDown" orientation="portrait" cellComments="atEnd" r:id="rId3"/>
  <headerFooter differentFirst="1"/>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06.06.2019</vt:lpstr>
      <vt:lpstr>'06.06.2019'!Print_Area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Mathias</dc:creator>
  <cp:lastModifiedBy>Oliver Loxton</cp:lastModifiedBy>
  <cp:lastPrinted>2019-05-31T10:12:46Z</cp:lastPrinted>
  <dcterms:created xsi:type="dcterms:W3CDTF">2015-07-31T15:06:05Z</dcterms:created>
  <dcterms:modified xsi:type="dcterms:W3CDTF">2019-06-07T12:40:35Z</dcterms:modified>
</cp:coreProperties>
</file>